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firstSheet="8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<sst xmlns="http://schemas.openxmlformats.org/spreadsheetml/2006/main" count="2479" uniqueCount="642">
  <si>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</si>
  <si>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</si>
  <si>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</si>
  <si>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</si>
  <si>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</si>
  <si>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</si>
  <si>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</si>
  <si>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</si>
  <si>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</si>
  <si>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</si>
  <si>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</si>
  <si>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</si>
  <si>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</si>
  <si>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</si>
  <si>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</si>
  <si>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</si>
  <si>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</si>
  <si>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</si>
  <si>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</si>
  <si>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</si>
  <si>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</si>
  <si>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</si>
  <si>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</si>
  <si>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</si>
  <si>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</si>
  <si>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</si>
  <si>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</si>
  <si>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</si>
  <si>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</si>
  <si>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</si>
  <si>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</si>
  <si>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</si>
  <si>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</si>
  <si>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</si>
  <si>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</si>
  <si>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</si>
  <si>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</si>
  <si>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</si>
  <si>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</si>
  <si>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</si>
  <si>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</si>
  <si>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</si>
  <si>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</si>
  <si>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</si>
  <si>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</si>
  <si>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</si>
  <si>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</si>
  <si>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</si>
  <si>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</si>
  <si>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</si>
  <si>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</si>
  <si>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</si>
  <si>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</si>
  <si>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</si>
  <si>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</si>
  <si>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</si>
  <si>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</si>
  <si>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</si>
  <si>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</si>
  <si>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</si>
  <si>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</si>
  <si>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</si>
  <si>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</si>
  <si>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</si>
  <si>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</si>
  <si>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林芝市水利局机关</t>
  </si>
  <si>
    <t>林芝市水利局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</si>
  <si>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</si>
  <si>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</si>
  <si>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</si>
  <si>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</si>
  <si>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</si>
  <si>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</si>
  <si>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</si>
  <si>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</si>
  <si>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</si>
  <si>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</si>
  <si>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公用经费</t>
  </si>
  <si>
    <t>208</t>
  </si>
  <si>
    <r>
      <rPr>
        <sz val="11"/>
        <rFont val="宋体"/>
        <charset val="134"/>
      </rPr>
      <t>社会保障和就业支出</t>
    </r>
  </si>
  <si>
    <t>211.52</t>
  </si>
  <si>
    <t>27.36</t>
  </si>
  <si>
    <r>
      <rPr>
        <sz val="11"/>
        <rFont val="宋体"/>
        <charset val="134"/>
      </rPr>
      <t>行政事业单位养老支出</t>
    </r>
  </si>
  <si>
    <t>174.98</t>
  </si>
  <si>
    <r>
      <rPr>
        <sz val="11"/>
        <rFont val="宋体"/>
        <charset val="134"/>
      </rPr>
      <t>机关事业单位基本养老保险缴费支出</t>
    </r>
  </si>
  <si>
    <t>118.58</t>
  </si>
  <si>
    <r>
      <rPr>
        <sz val="11"/>
        <rFont val="宋体"/>
        <charset val="134"/>
      </rPr>
      <t>机关事业单位职业年金缴费支出</t>
    </r>
  </si>
  <si>
    <t>56.40</t>
  </si>
  <si>
    <r>
      <rPr>
        <sz val="11"/>
        <rFont val="宋体"/>
        <charset val="134"/>
      </rPr>
      <t>就业补助</t>
    </r>
  </si>
  <si>
    <t>36.53</t>
  </si>
  <si>
    <r>
      <rPr>
        <sz val="11"/>
        <rFont val="宋体"/>
        <charset val="134"/>
      </rPr>
      <t>公益性岗位补贴</t>
    </r>
  </si>
  <si>
    <t>28.77</t>
  </si>
  <si>
    <t>19.60</t>
  </si>
  <si>
    <r>
      <rPr>
        <sz val="11"/>
        <rFont val="宋体"/>
        <charset val="134"/>
      </rPr>
      <t>其他就业补助支出</t>
    </r>
  </si>
  <si>
    <t>7.76</t>
  </si>
  <si>
    <t>210</t>
  </si>
  <si>
    <r>
      <rPr>
        <sz val="11"/>
        <rFont val="宋体"/>
        <charset val="134"/>
      </rPr>
      <t>卫生健康支出</t>
    </r>
  </si>
  <si>
    <t>71.95</t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</si>
  <si>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</si>
  <si>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</si>
  <si>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t>55.27</t>
  </si>
  <si>
    <r>
      <rPr>
        <sz val="11"/>
        <rFont val="宋体"/>
        <charset val="134"/>
      </rPr>
      <t>公务员医疗补助</t>
    </r>
  </si>
  <si>
    <t>10.02</t>
  </si>
  <si>
    <r>
      <rPr>
        <sz val="11"/>
        <rFont val="宋体"/>
        <charset val="134"/>
      </rPr>
      <t>其他行政事业单位医疗支出</t>
    </r>
  </si>
  <si>
    <t>6.66</t>
  </si>
  <si>
    <t>212</t>
  </si>
  <si>
    <r>
      <rPr>
        <sz val="11"/>
        <rFont val="宋体"/>
        <charset val="134"/>
      </rPr>
      <t>城乡社区支出</t>
    </r>
  </si>
  <si>
    <t>30.00</t>
  </si>
  <si>
    <r>
      <rPr>
        <sz val="11"/>
        <rFont val="宋体"/>
        <charset val="134"/>
      </rPr>
      <t>城乡社区规划与管理</t>
    </r>
  </si>
  <si>
    <t>213</t>
  </si>
  <si>
    <r>
      <rPr>
        <sz val="11"/>
        <rFont val="宋体"/>
        <charset val="134"/>
      </rPr>
      <t>农林水支出</t>
    </r>
  </si>
  <si>
    <t>2,272.58</t>
  </si>
  <si>
    <t>1,362.56</t>
  </si>
  <si>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</si>
  <si>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>行政运行</t>
    </r>
  </si>
  <si>
    <t>930.02</t>
  </si>
  <si>
    <t>74.50</t>
  </si>
  <si>
    <t>20.00</t>
  </si>
  <si>
    <r>
      <rPr>
        <sz val="11"/>
        <rFont val="宋体"/>
        <charset val="134"/>
      </rPr>
      <t>水利工程建设</t>
    </r>
  </si>
  <si>
    <t>621.56</t>
  </si>
  <si>
    <r>
      <rPr>
        <sz val="11"/>
        <rFont val="宋体"/>
        <charset val="134"/>
      </rPr>
      <t>水利工程运行与维护</t>
    </r>
  </si>
  <si>
    <t>100.00</t>
  </si>
  <si>
    <r>
      <rPr>
        <sz val="11"/>
        <rFont val="宋体"/>
        <charset val="134"/>
      </rPr>
      <t>水利前期工作</t>
    </r>
  </si>
  <si>
    <r>
      <rPr>
        <sz val="11"/>
        <rFont val="宋体"/>
        <charset val="134"/>
      </rPr>
      <t>水土保持</t>
    </r>
  </si>
  <si>
    <t>50.00</t>
  </si>
  <si>
    <r>
      <rPr>
        <sz val="11"/>
        <rFont val="宋体"/>
        <charset val="134"/>
      </rPr>
      <t>水资源节约管理与保护</t>
    </r>
  </si>
  <si>
    <t>411.50</t>
  </si>
  <si>
    <r>
      <rPr>
        <sz val="11"/>
        <rFont val="宋体"/>
        <charset val="134"/>
      </rPr>
      <t>防汛</t>
    </r>
  </si>
  <si>
    <t>109.50</t>
  </si>
  <si>
    <r>
      <rPr>
        <sz val="11"/>
        <rFont val="宋体"/>
        <charset val="134"/>
      </rPr>
      <t>水利安全监督</t>
    </r>
  </si>
  <si>
    <t>221</t>
  </si>
  <si>
    <r>
      <rPr>
        <sz val="11"/>
        <rFont val="宋体"/>
        <charset val="134"/>
      </rPr>
      <t>住房保障支出</t>
    </r>
  </si>
  <si>
    <t>86.13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</si>
  <si>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</si>
  <si>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</si>
  <si>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</si>
  <si>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</si>
  <si>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</si>
  <si>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</si>
  <si>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</si>
  <si>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</si>
  <si>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</si>
  <si>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</si>
  <si>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</si>
  <si>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</si>
  <si>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</si>
  <si>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</si>
  <si>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</si>
  <si>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</si>
  <si>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</si>
  <si>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</si>
  <si>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</si>
  <si>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</si>
  <si>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</si>
  <si>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</si>
  <si>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</si>
  <si>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</si>
  <si>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</si>
  <si>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</si>
  <si>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</si>
  <si>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</si>
  <si>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</si>
  <si>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</si>
  <si>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</si>
  <si>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</si>
  <si>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</si>
  <si>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</si>
  <si>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</si>
  <si>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</si>
  <si>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</si>
  <si>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</si>
  <si>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</si>
  <si>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</si>
  <si>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</si>
  <si>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</si>
  <si>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</si>
  <si>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</si>
  <si>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</si>
  <si>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</si>
  <si>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</si>
  <si>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</si>
  <si>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</si>
  <si>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</si>
  <si>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</si>
  <si>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</si>
  <si>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</si>
  <si>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</si>
  <si>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</si>
  <si>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</si>
  <si>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</si>
  <si>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</si>
  <si>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</si>
  <si>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</si>
  <si>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</si>
  <si>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</si>
  <si>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</si>
  <si>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</si>
  <si>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</si>
  <si>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</si>
  <si>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</si>
  <si>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</si>
  <si>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</si>
  <si>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</si>
  <si>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</si>
  <si>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</si>
  <si>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支出功能分类科目</t>
  </si>
  <si>
    <t>2025年预算数</t>
  </si>
  <si>
    <t>科目编码</t>
  </si>
  <si>
    <t>科目名称</t>
  </si>
  <si>
    <t>类</t>
  </si>
  <si>
    <t>款</t>
  </si>
  <si>
    <t>项</t>
  </si>
  <si>
    <t>2,672.18</t>
  </si>
  <si>
    <t>1,252.26</t>
  </si>
  <si>
    <t>1,419.92</t>
  </si>
  <si>
    <t>184.16</t>
  </si>
  <si>
    <t>05</t>
  </si>
  <si>
    <t>06</t>
  </si>
  <si>
    <t>07</t>
  </si>
  <si>
    <t>9.17</t>
  </si>
  <si>
    <t>99</t>
  </si>
  <si>
    <t>11</t>
  </si>
  <si>
    <t>01</t>
  </si>
  <si>
    <t>03</t>
  </si>
  <si>
    <t>02</t>
  </si>
  <si>
    <t>910.02</t>
  </si>
  <si>
    <t>08</t>
  </si>
  <si>
    <t>10</t>
  </si>
  <si>
    <t>14</t>
  </si>
  <si>
    <t>22</t>
  </si>
  <si>
    <t>附表4-7</t>
  </si>
  <si>
    <t>一般公共预算基本支出表</t>
  </si>
  <si>
    <t>部门预算支出经济分类科目</t>
  </si>
  <si>
    <t>本年一般公共预算基本支出</t>
  </si>
  <si>
    <t>对个人和家庭补助</t>
  </si>
  <si>
    <t>其他</t>
  </si>
  <si>
    <r>
      <rPr>
        <sz val="11"/>
        <rFont val="宋体"/>
        <charset val="134"/>
      </rPr>
      <t>工资福利支出</t>
    </r>
  </si>
  <si>
    <t>1,161.93</t>
  </si>
  <si>
    <r>
      <rPr>
        <sz val="11"/>
        <rFont val="宋体"/>
        <charset val="134"/>
      </rPr>
      <t>基本工资</t>
    </r>
  </si>
  <si>
    <t>177.61</t>
  </si>
  <si>
    <r>
      <rPr>
        <sz val="11"/>
        <rFont val="宋体"/>
        <charset val="134"/>
      </rPr>
      <t>津贴补贴</t>
    </r>
  </si>
  <si>
    <t>504.59</t>
  </si>
  <si>
    <r>
      <rPr>
        <sz val="11"/>
        <rFont val="宋体"/>
        <charset val="134"/>
      </rPr>
      <t>奖金</t>
    </r>
  </si>
  <si>
    <t>56.22</t>
  </si>
  <si>
    <r>
      <rPr>
        <sz val="11"/>
        <rFont val="宋体"/>
        <charset val="134"/>
      </rPr>
      <t>伙食补助费</t>
    </r>
  </si>
  <si>
    <t>25.20</t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</si>
  <si>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</si>
  <si>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职业年金缴费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</si>
  <si>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</si>
  <si>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</si>
  <si>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其他社会保障缴费</t>
    </r>
  </si>
  <si>
    <t>1.50</t>
  </si>
  <si>
    <r>
      <rPr>
        <sz val="11"/>
        <rFont val="宋体"/>
        <charset val="134"/>
      </rPr>
      <t>其他工资福利支出</t>
    </r>
  </si>
  <si>
    <t>70.40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</si>
  <si>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</si>
  <si>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</si>
  <si>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5.00</t>
  </si>
  <si>
    <r>
      <rPr>
        <sz val="11"/>
        <rFont val="宋体"/>
        <charset val="134"/>
      </rPr>
      <t>印刷费</t>
    </r>
  </si>
  <si>
    <t>0.50</t>
  </si>
  <si>
    <r>
      <rPr>
        <sz val="11"/>
        <rFont val="宋体"/>
        <charset val="134"/>
      </rPr>
      <t>手续费</t>
    </r>
  </si>
  <si>
    <t>0.08</t>
  </si>
  <si>
    <r>
      <rPr>
        <sz val="11"/>
        <rFont val="宋体"/>
        <charset val="134"/>
      </rPr>
      <t>水费</t>
    </r>
  </si>
  <si>
    <t>0.20</t>
  </si>
  <si>
    <r>
      <rPr>
        <sz val="11"/>
        <rFont val="宋体"/>
        <charset val="134"/>
      </rPr>
      <t>电费</t>
    </r>
  </si>
  <si>
    <t>8.77</t>
  </si>
  <si>
    <r>
      <rPr>
        <sz val="11"/>
        <rFont val="宋体"/>
        <charset val="134"/>
      </rPr>
      <t>邮电费</t>
    </r>
  </si>
  <si>
    <t>1.20</t>
  </si>
  <si>
    <r>
      <rPr>
        <sz val="11"/>
        <rFont val="宋体"/>
        <charset val="134"/>
      </rPr>
      <t>物业管理费</t>
    </r>
  </si>
  <si>
    <t>0.96</t>
  </si>
  <si>
    <r>
      <rPr>
        <sz val="11"/>
        <rFont val="宋体"/>
        <charset val="134"/>
      </rPr>
      <t>差旅费</t>
    </r>
  </si>
  <si>
    <t>10.05</t>
  </si>
  <si>
    <r>
      <rPr>
        <sz val="11"/>
        <rFont val="宋体"/>
        <charset val="134"/>
      </rPr>
      <t>维修（护）费</t>
    </r>
  </si>
  <si>
    <t>0.83</t>
  </si>
  <si>
    <r>
      <rPr>
        <sz val="11"/>
        <rFont val="宋体"/>
        <charset val="134"/>
      </rPr>
      <t>公务接待费</t>
    </r>
  </si>
  <si>
    <t>2.00</t>
  </si>
  <si>
    <r>
      <rPr>
        <sz val="11"/>
        <rFont val="宋体"/>
        <charset val="134"/>
      </rPr>
      <t>被装购置费</t>
    </r>
  </si>
  <si>
    <t>0.40</t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</si>
  <si>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</si>
  <si>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工会经费</t>
    </r>
  </si>
  <si>
    <t>15.20</t>
  </si>
  <si>
    <r>
      <rPr>
        <sz val="11"/>
        <rFont val="宋体"/>
        <charset val="134"/>
      </rPr>
      <t>福利费</t>
    </r>
  </si>
  <si>
    <t>0.21</t>
  </si>
  <si>
    <r>
      <rPr>
        <sz val="11"/>
        <rFont val="宋体"/>
        <charset val="134"/>
      </rPr>
      <t>公务用车运行维护费</t>
    </r>
  </si>
  <si>
    <t>20.73</t>
  </si>
  <si>
    <r>
      <rPr>
        <sz val="11"/>
        <rFont val="宋体"/>
        <charset val="134"/>
      </rPr>
      <t>其他商品和服务支出</t>
    </r>
  </si>
  <si>
    <t>8.37</t>
  </si>
  <si>
    <r>
      <rPr>
        <sz val="11"/>
        <rFont val="宋体"/>
        <charset val="134"/>
      </rPr>
      <t>对个人和家庭的补助</t>
    </r>
  </si>
  <si>
    <t>15.83</t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</si>
  <si>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</si>
  <si>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</si>
  <si>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</si>
  <si>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</si>
  <si>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</si>
  <si>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</si>
  <si>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</si>
  <si>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</si>
  <si>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</si>
  <si>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</si>
  <si>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</si>
  <si>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</si>
  <si>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</si>
  <si>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</si>
  <si>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</si>
  <si>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</si>
  <si>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</si>
  <si>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</si>
  <si>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</si>
  <si>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</si>
  <si>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</si>
  <si>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</si>
  <si>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</si>
  <si>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</si>
  <si>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</si>
  <si>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54000021R000000005055-工资性支出</t>
  </si>
  <si>
    <t>764.58</t>
  </si>
  <si>
    <t>产出指标</t>
  </si>
  <si>
    <t>时效指标</t>
  </si>
  <si>
    <t>及时支付率</t>
  </si>
  <si>
    <t>＝</t>
  </si>
  <si>
    <t>100</t>
  </si>
  <si>
    <t>%</t>
  </si>
  <si>
    <t>效益指标</t>
  </si>
  <si>
    <t>社会效益指标</t>
  </si>
  <si>
    <t>人员幸福感</t>
  </si>
  <si>
    <t>定性</t>
  </si>
  <si>
    <t>提升</t>
  </si>
  <si>
    <t>满意度指标</t>
  </si>
  <si>
    <t>服务对象满意度指标</t>
  </si>
  <si>
    <t>受益对象满意度</t>
  </si>
  <si>
    <t>≥</t>
  </si>
  <si>
    <t>90</t>
  </si>
  <si>
    <t>质量指标</t>
  </si>
  <si>
    <t>使用规范率</t>
  </si>
  <si>
    <t>足额保障率</t>
  </si>
  <si>
    <t>数量指标</t>
  </si>
  <si>
    <t>人员覆盖率★</t>
  </si>
  <si>
    <t>20</t>
  </si>
  <si>
    <t>社会稳定性★</t>
  </si>
  <si>
    <t>稳定</t>
  </si>
  <si>
    <t>54000021R000000005088-其他社会保险缴费</t>
  </si>
  <si>
    <t>54000021R000000005089-其他工资福利支出</t>
  </si>
  <si>
    <t>59.62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</si>
  <si>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</si>
  <si>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</si>
  <si>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</si>
  <si>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</si>
  <si>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</si>
  <si>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</si>
  <si>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19.00</t>
  </si>
  <si>
    <t>54000021Y000000005098-商品和服务支出</t>
  </si>
  <si>
    <t>59.30</t>
  </si>
  <si>
    <t>履职能力★</t>
  </si>
  <si>
    <t>合理配置率</t>
  </si>
  <si>
    <t>使用规范率★</t>
  </si>
  <si>
    <t>成本指标</t>
  </si>
  <si>
    <t>经济成本指标</t>
  </si>
  <si>
    <t>超标准率</t>
  </si>
  <si>
    <t>≤</t>
  </si>
  <si>
    <t>0</t>
  </si>
  <si>
    <t>人员积极性</t>
  </si>
  <si>
    <t>54000021Y000000005227-工会经费</t>
  </si>
  <si>
    <t>54000021Y000000005232-党建经费</t>
  </si>
  <si>
    <t>15.00</t>
  </si>
  <si>
    <t>优秀党员表彰</t>
  </si>
  <si>
    <t>8</t>
  </si>
  <si>
    <t>人数</t>
  </si>
  <si>
    <t>4</t>
  </si>
  <si>
    <t>党建宣传、文化墙建设</t>
  </si>
  <si>
    <t>5</t>
  </si>
  <si>
    <t>个</t>
  </si>
  <si>
    <t>建工作党调研</t>
  </si>
  <si>
    <t>2</t>
  </si>
  <si>
    <t>次</t>
  </si>
  <si>
    <t>党建刊物征订</t>
  </si>
  <si>
    <t>套</t>
  </si>
  <si>
    <t>党组织标准化规范化制度化建设</t>
  </si>
  <si>
    <t>党内慰问</t>
  </si>
  <si>
    <t>人</t>
  </si>
  <si>
    <t>主题党日、结对帮扶活动</t>
  </si>
  <si>
    <t>党建培训</t>
  </si>
  <si>
    <t>人/次</t>
  </si>
  <si>
    <t>涉及的群众满意度</t>
  </si>
  <si>
    <t>95</t>
  </si>
  <si>
    <t>完成时间</t>
  </si>
  <si>
    <t>1</t>
  </si>
  <si>
    <t>年</t>
  </si>
  <si>
    <t>提升党组织建设能力</t>
  </si>
  <si>
    <t>可持续影响指标</t>
  </si>
  <si>
    <t>控制在预算指标范围内</t>
  </si>
  <si>
    <t>16</t>
  </si>
  <si>
    <t>万元</t>
  </si>
  <si>
    <t>54000021Y000000005240-法律顾问</t>
  </si>
  <si>
    <t>与律师服务所签订服务合同</t>
  </si>
  <si>
    <t>行政管理过程中涉及的法律问题及时提供准确的服务</t>
  </si>
  <si>
    <t>合同约定</t>
  </si>
  <si>
    <t>根据服务合同内容开展提供各项法律服务</t>
  </si>
  <si>
    <t>人民群众满意</t>
  </si>
  <si>
    <t>根据合同约定内容，控制在预算范围内</t>
  </si>
  <si>
    <t>做好水利行业的建设工作</t>
  </si>
  <si>
    <t>经济效益指标</t>
  </si>
  <si>
    <t>调查交易背景、排查合同风险</t>
  </si>
  <si>
    <t>为水利事业保驾护航</t>
  </si>
  <si>
    <t>为本单位职工进行培训</t>
  </si>
  <si>
    <t>54000022R000000070137-在职干部职工体检费</t>
  </si>
  <si>
    <t>54040021T000000035719-防汛抗旱补助（主汛期）</t>
  </si>
  <si>
    <t>5.50</t>
  </si>
  <si>
    <t>上级主管单位满意度</t>
  </si>
  <si>
    <t>发生险情灾情时是否及时研判，及时会商</t>
  </si>
  <si>
    <t>受益群众满意度</t>
  </si>
  <si>
    <t>主汛期时段水利局干部职工24小时防汛值班人数</t>
  </si>
  <si>
    <t>确保严格执行24小时值班带班制度</t>
  </si>
  <si>
    <t>主汛期时段巡堤人数</t>
  </si>
  <si>
    <t>杜绝脱岗、漏岗、睡岗</t>
  </si>
  <si>
    <t>控制在预算范围内</t>
  </si>
  <si>
    <t>5.5</t>
  </si>
  <si>
    <t>执行主汛期24小时值班带班制度</t>
  </si>
  <si>
    <t>主汛期时段24小时防汛值班工作带班人员数</t>
  </si>
  <si>
    <t>54040021T000000035735-取水许可和建设项目水资源论证评审咨询费</t>
  </si>
  <si>
    <t>80.00</t>
  </si>
  <si>
    <t>2025年度建设项目水资源论证报告书（表）进行评审</t>
  </si>
  <si>
    <t>13</t>
  </si>
  <si>
    <t>完成林芝市2025年农田灌溉水有效利用系数测算分析报告。</t>
  </si>
  <si>
    <t>2025年制作宣传册、宣传袋、横幅等宣传用品和办公用品</t>
  </si>
  <si>
    <t>1000</t>
  </si>
  <si>
    <t>份</t>
  </si>
  <si>
    <t>合格率</t>
  </si>
  <si>
    <t>完成率</t>
  </si>
  <si>
    <t>对各县（市、区）开展水资源管理和节约用监督检查</t>
  </si>
  <si>
    <t>群众满意度</t>
  </si>
  <si>
    <t>60</t>
  </si>
  <si>
    <t>合理开发利用水资源，节约水资源，促进项目所在区域水资源的优化配置和可持续利用</t>
  </si>
  <si>
    <t>保障建设项目的合理用水要求提供依据，减免建设项目对水环境、水生态、水资源造成不利影响，推动建设项目正常运行并发挥效益</t>
  </si>
  <si>
    <t>54040021T000000035765-水利工程质量与安全监督和工程资料管理专项经费</t>
  </si>
  <si>
    <t>指标1：保障工程质量和施工安全</t>
  </si>
  <si>
    <t>在建工程飞检</t>
  </si>
  <si>
    <t>印刷费</t>
  </si>
  <si>
    <t>0.5</t>
  </si>
  <si>
    <t>确保所有项目质量均达到合格，安全生产为“零”事故目标。</t>
  </si>
  <si>
    <t>林芝市水利局工程质量与安全监督和工程资料管理专项</t>
  </si>
  <si>
    <t>每年正常的定期不定期的全市在建水利工程质量开展飞检工作。</t>
  </si>
  <si>
    <t>差旅费</t>
  </si>
  <si>
    <t>7</t>
  </si>
  <si>
    <t>日常办公</t>
  </si>
  <si>
    <t>相关群众满意度</t>
  </si>
  <si>
    <t>车辆运行维护费</t>
  </si>
  <si>
    <t>54040022T000000075554-防汛资金（防汛物资采购、抢险、防汛仓库管理）</t>
  </si>
  <si>
    <t>96.40</t>
  </si>
  <si>
    <t>尼洋河城区段堤防运行维护修复工程合格率</t>
  </si>
  <si>
    <t>2025年底项目完成比例</t>
  </si>
  <si>
    <t>尼洋河城区段堤防运行维护长度</t>
  </si>
  <si>
    <t>km</t>
  </si>
  <si>
    <t>控制在预算内</t>
  </si>
  <si>
    <t>300</t>
  </si>
  <si>
    <t>尼洋河城区段河道整治长度</t>
  </si>
  <si>
    <t>2025年城区堤防运行正常</t>
  </si>
  <si>
    <t>防汛抗旱物资储备中心管理费、宣传费</t>
  </si>
  <si>
    <t>林芝市城区水旱灾害抢险预留</t>
  </si>
  <si>
    <t>为国民经济持续健康发展和社会稳定提供安全保障</t>
  </si>
  <si>
    <t>54040022T000000075648-河湖长制工作专项经费</t>
  </si>
  <si>
    <t>相关群众满意度。</t>
  </si>
  <si>
    <t>系统用户满意度（%）</t>
  </si>
  <si>
    <t>98</t>
  </si>
  <si>
    <t>指标1-5：2025年完成。</t>
  </si>
  <si>
    <t>河湖长制业务培训。常规工作（含差旅、油料、办公耗材、资料等经费）</t>
  </si>
  <si>
    <t>强化河湖管理基础设施建设、规范涉河建设项目审批及河道采砂管理，提升群众幸福感、满足感。</t>
  </si>
  <si>
    <t>满足河湖管理及信息化要求。</t>
  </si>
  <si>
    <t>办公经费。（ 包括差旅、印刷、油料、办公）</t>
  </si>
  <si>
    <t>办公经费。</t>
  </si>
  <si>
    <t>实现河湖管理社会环境持续向好，基础设施更加完备，河湖管理制度更加完善，方法更加科学。</t>
  </si>
  <si>
    <t>系统开发完成后免费运维服务年限（年）</t>
  </si>
  <si>
    <t>业务培训。</t>
  </si>
  <si>
    <t>委托业务费</t>
  </si>
  <si>
    <t>960</t>
  </si>
  <si>
    <t>智慧河湖建设（三期）、涉河建设项目审批报告审查、水质区域断面监督监测、短信业务服务、“一河（湖）一策”方案修编、林芝市河道采砂监管。</t>
  </si>
  <si>
    <t>350</t>
  </si>
  <si>
    <t>万条</t>
  </si>
  <si>
    <t>54040022T000000075650-生产建设项目水土保持许可审批及专项工作</t>
  </si>
  <si>
    <t>是否在规定时间组织完成审查，并出具审查意见。</t>
  </si>
  <si>
    <t>办公费</t>
  </si>
  <si>
    <t>持续完善水土保持方案审查工作。</t>
  </si>
  <si>
    <t>15</t>
  </si>
  <si>
    <t>3</t>
  </si>
  <si>
    <t>完成水土保持监督检查和自治区监督检查</t>
  </si>
  <si>
    <t>完成全年水土保持方案审批</t>
  </si>
  <si>
    <t>开展水土保持回头看</t>
  </si>
  <si>
    <t>报告审查通过率。</t>
  </si>
  <si>
    <t>日常监督检查</t>
  </si>
  <si>
    <t>提高办事效率；增强全社会水土保持意识。</t>
  </si>
  <si>
    <t>完成全年水土保持方案系统录入数量</t>
  </si>
  <si>
    <t>水土保持许可审批及审查</t>
  </si>
  <si>
    <t>指标1：建设单位满意度	  指标2：技术服务单位满意度</t>
  </si>
  <si>
    <t>54040024T000001315389-规划编制经费</t>
  </si>
  <si>
    <t>完成规划方案编制并取得批复</t>
  </si>
  <si>
    <t>完成规划目标指标值任务</t>
  </si>
  <si>
    <t>30</t>
  </si>
  <si>
    <t>指导5年水安全保障规划支撑区域经济社会发展任务</t>
  </si>
  <si>
    <t>完成规划思路报告</t>
  </si>
  <si>
    <t>确保规划具备指导性、可操作性</t>
  </si>
  <si>
    <t>是</t>
  </si>
  <si>
    <t>受益人满意度</t>
  </si>
  <si>
    <t>上级主管部门满意度</t>
  </si>
  <si>
    <t>可持续发展指标</t>
  </si>
  <si>
    <t>是否推进经济社会发展</t>
  </si>
  <si>
    <t>3年内完成</t>
  </si>
  <si>
    <t>54040024T000001397181-山洪灾害县级非工程措施建设项目运行维护经费</t>
  </si>
  <si>
    <t>7.60</t>
  </si>
  <si>
    <t>投资控制指标</t>
  </si>
  <si>
    <t>7.6</t>
  </si>
  <si>
    <t>召开市、县（区）水旱灾害防御部署及相关业务会议次数</t>
  </si>
  <si>
    <t>生态效益指标</t>
  </si>
  <si>
    <t>及时研判水旱灾情</t>
  </si>
  <si>
    <t>召开市、县（区）水旱灾害防御部署及相关业务会议完成率</t>
  </si>
  <si>
    <t>保障各级会议精神能够及时传达</t>
  </si>
  <si>
    <t>有效为防指决策提供技术支撑</t>
  </si>
  <si>
    <t>2025年主汛期结束前项目完成比例</t>
  </si>
  <si>
    <t>54040024T000001440359-项目前期策划</t>
  </si>
  <si>
    <t>年内完成</t>
  </si>
  <si>
    <t>项目衔接工作满意</t>
  </si>
  <si>
    <t>项目衔接工作差旅费</t>
  </si>
  <si>
    <t>是否推进项目顺利实施</t>
  </si>
  <si>
    <t>启动及时性</t>
  </si>
  <si>
    <t>是否超出预算</t>
  </si>
  <si>
    <t>受益人员满意度</t>
  </si>
  <si>
    <t>确保项目工作</t>
  </si>
  <si>
    <t>54040024T000001443850-水质监测中心实验室运行管护费</t>
  </si>
  <si>
    <t>水质采样数</t>
  </si>
  <si>
    <t>处</t>
  </si>
  <si>
    <t>改善社会环境和生态环境</t>
  </si>
  <si>
    <t>成本控制</t>
  </si>
  <si>
    <t>为各县区未来经济发展提供饮水安全保障</t>
  </si>
  <si>
    <t>水质监测指标</t>
  </si>
  <si>
    <t>28</t>
  </si>
  <si>
    <t>为地区未来经济发展提供饮水安全保障</t>
  </si>
  <si>
    <t>移动监测车辆维修养护等</t>
  </si>
  <si>
    <t>水样检报告</t>
  </si>
  <si>
    <t>项目是否存在超批复概算</t>
  </si>
  <si>
    <t>否</t>
  </si>
  <si>
    <t>54040024T000001627056-三支一扶补助经费</t>
  </si>
  <si>
    <t>生活质量</t>
  </si>
  <si>
    <t>收益人员满意度</t>
  </si>
  <si>
    <t>控制字预算内</t>
  </si>
  <si>
    <t>提高三支一扶人员</t>
  </si>
  <si>
    <t>保证基本工资</t>
  </si>
  <si>
    <t>工作效率</t>
  </si>
  <si>
    <t>补助发放率</t>
  </si>
  <si>
    <t>为事业发展提供人才</t>
  </si>
  <si>
    <t>当年度人员上班率</t>
  </si>
  <si>
    <t>提高经济</t>
  </si>
  <si>
    <t>54040025T000002104593-公益性岗位补贴</t>
  </si>
  <si>
    <t>工作纪律</t>
  </si>
  <si>
    <t>按时完成工作</t>
  </si>
  <si>
    <t>解决就业率</t>
  </si>
  <si>
    <t>工作表现</t>
  </si>
  <si>
    <t>效果指标</t>
  </si>
  <si>
    <t>总体满意</t>
  </si>
  <si>
    <t>公益性人数</t>
  </si>
  <si>
    <t>调动工作人员的积极性</t>
  </si>
  <si>
    <t>每人每月</t>
  </si>
  <si>
    <t>0.23</t>
  </si>
  <si>
    <t>工作任务完成</t>
  </si>
  <si>
    <t>19.6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</si>
  <si>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</si>
  <si>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</si>
  <si>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</si>
  <si>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</si>
  <si>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</si>
  <si>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</si>
  <si>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</si>
  <si>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</si>
  <si>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</si>
  <si>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</si>
  <si>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</si>
  <si>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</si>
  <si>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</si>
  <si>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</si>
  <si>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</si>
  <si>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</si>
  <si>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</si>
  <si>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</si>
  <si>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</si>
  <si>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</si>
  <si>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</si>
  <si>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</si>
  <si>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</si>
  <si>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</si>
  <si>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</si>
  <si>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</si>
  <si>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</si>
  <si>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</si>
  <si>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</si>
  <si>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</si>
  <si>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</si>
  <si>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</si>
  <si>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</si>
  <si>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</si>
  <si>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</si>
  <si>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</si>
  <si>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</si>
  <si>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</si>
  <si>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</si>
  <si>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</si>
  <si>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</si>
  <si>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</si>
  <si>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</si>
  <si>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</si>
  <si>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</si>
  <si>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</si>
  <si>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</si>
  <si>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</si>
  <si>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</si>
  <si>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</si>
  <si>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r>
      <rPr>
        <sz val="11"/>
        <color rgb="FF000000"/>
        <rFont val="宋体"/>
        <charset val="134"/>
      </rPr>
      <t>126-林芝市水利局机关</t>
    </r>
  </si>
  <si>
    <t>2-经常性</t>
  </si>
  <si>
    <r>
      <rPr>
        <sz val="11"/>
        <color rgb="FF000000"/>
        <rFont val="宋体"/>
        <charset val="134"/>
      </rPr>
      <t>54000021Y000000005232-党建经费</t>
    </r>
  </si>
  <si>
    <t>3-经常性</t>
  </si>
  <si>
    <r>
      <rPr>
        <sz val="11"/>
        <color rgb="FF000000"/>
        <rFont val="宋体"/>
        <charset val="134"/>
      </rPr>
      <t>54000021Y000000005240-法律顾问</t>
    </r>
  </si>
  <si>
    <t>4-经常性</t>
  </si>
  <si>
    <r>
      <rPr>
        <sz val="11"/>
        <color rgb="FF000000"/>
        <rFont val="宋体"/>
        <charset val="134"/>
      </rPr>
      <t>54040021T000000035719-防汛抗旱补助（主汛期）</t>
    </r>
  </si>
  <si>
    <t>5-经常性</t>
  </si>
  <si>
    <r>
      <rPr>
        <sz val="11"/>
        <color rgb="FF000000"/>
        <rFont val="宋体"/>
        <charset val="134"/>
      </rPr>
      <t>54040021T000000035735-取水许可和建设项目水资源论证评审咨询费</t>
    </r>
  </si>
  <si>
    <t>6-经常性</t>
  </si>
  <si>
    <r>
      <rPr>
        <sz val="11"/>
        <color rgb="FF000000"/>
        <rFont val="宋体"/>
        <charset val="134"/>
      </rPr>
      <t>54040021T000000035765-水利工程质量与安全监督和工程资料管理专项经费</t>
    </r>
  </si>
  <si>
    <t>7-经常性</t>
  </si>
  <si>
    <r>
      <rPr>
        <sz val="11"/>
        <color rgb="FF000000"/>
        <rFont val="宋体"/>
        <charset val="134"/>
      </rPr>
      <t>54040022T000000075554-防汛资金（防汛物资采购、抢险、防汛仓库管理）</t>
    </r>
  </si>
  <si>
    <t>8-经常性</t>
  </si>
  <si>
    <r>
      <rPr>
        <sz val="11"/>
        <color rgb="FF000000"/>
        <rFont val="宋体"/>
        <charset val="134"/>
      </rPr>
      <t>54040022T000000075648-河湖长制工作专项经费</t>
    </r>
  </si>
  <si>
    <t>9-经常性</t>
  </si>
  <si>
    <r>
      <rPr>
        <sz val="11"/>
        <color rgb="FF000000"/>
        <rFont val="宋体"/>
        <charset val="134"/>
      </rPr>
      <t>54040022T000000075650-生产建设项目水土保持许可审批及专项工作</t>
    </r>
  </si>
  <si>
    <t>10-经常性</t>
  </si>
  <si>
    <r>
      <rPr>
        <sz val="11"/>
        <color rgb="FF000000"/>
        <rFont val="宋体"/>
        <charset val="134"/>
      </rPr>
      <t>54040024T000001315389-规划编制经费</t>
    </r>
  </si>
  <si>
    <t>11-经常性</t>
  </si>
  <si>
    <r>
      <rPr>
        <sz val="11"/>
        <color rgb="FF000000"/>
        <rFont val="宋体"/>
        <charset val="134"/>
      </rPr>
      <t>54040024T000001397181-山洪灾害县级非工程措施建设项目运行维护经费</t>
    </r>
  </si>
  <si>
    <t>12-经常性</t>
  </si>
  <si>
    <r>
      <rPr>
        <sz val="11"/>
        <color rgb="FF000000"/>
        <rFont val="宋体"/>
        <charset val="134"/>
      </rPr>
      <t>54040024T000001440359-项目前期策划</t>
    </r>
  </si>
  <si>
    <t>13-经常性</t>
  </si>
  <si>
    <r>
      <rPr>
        <sz val="11"/>
        <color rgb="FF000000"/>
        <rFont val="宋体"/>
        <charset val="134"/>
      </rPr>
      <t>54040024T000001443850-水质监测中心实验室运行管护费</t>
    </r>
  </si>
  <si>
    <t>14-经常性</t>
  </si>
  <si>
    <r>
      <rPr>
        <sz val="11"/>
        <color rgb="FF000000"/>
        <rFont val="宋体"/>
        <charset val="134"/>
      </rPr>
      <t>54040024T000001627056-三支一扶补助经费</t>
    </r>
  </si>
  <si>
    <t>15-经常性</t>
  </si>
  <si>
    <r>
      <rPr>
        <sz val="11"/>
        <color rgb="FF000000"/>
        <rFont val="宋体"/>
        <charset val="134"/>
      </rPr>
      <t>54040024T000001862932-林芝市动车所结麦河沟汊改造（改移）工程</t>
    </r>
  </si>
  <si>
    <t>16-经常性</t>
  </si>
  <si>
    <r>
      <rPr>
        <sz val="11"/>
        <color rgb="FF000000"/>
        <rFont val="宋体"/>
        <charset val="134"/>
      </rPr>
      <t>54040025T000002104593-公益性岗位补贴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</si>
</sst>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等线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11"/>
      <color indexed="8"/>
      <name val="等线"/>
      <charset val="1"/>
      <scheme val="minor"/>
    </font>
    <font>
      <sz val="11"/>
      <color rgb="FF000000"/>
      <name val="宋体"/>
      <charset val="1"/>
    </font>
    <font>
      <sz val="9.75"/>
      <color rgb="FF000000"/>
      <name val="Helvetica"/>
      <charset val="1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CDCE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AC8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C2C3C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C2C3C4"/>
      </left>
      <right style="medium">
        <color rgb="FFC2C3C4"/>
      </right>
      <top/>
      <bottom style="medium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10" borderId="25" applyNumberFormat="0" applyAlignment="0" applyProtection="0">
      <alignment vertical="center"/>
    </xf>
    <xf numFmtId="0" fontId="28" fillId="10" borderId="24" applyNumberFormat="0" applyAlignment="0" applyProtection="0">
      <alignment vertical="center"/>
    </xf>
    <xf numFmtId="0" fontId="29" fillId="11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1" fillId="3" borderId="6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0" fontId="0" fillId="0" borderId="5" xfId="0" applyBorder="1">
      <alignment vertical="center"/>
    </xf>
    <xf numFmtId="0" fontId="1" fillId="5" borderId="5" xfId="0" applyFont="1" applyFill="1" applyBorder="1" applyAlignment="1">
      <alignment horizontal="left" vertical="center" wrapText="1" indent="2"/>
    </xf>
    <xf numFmtId="0" fontId="1" fillId="6" borderId="5" xfId="0" applyFont="1" applyFill="1" applyBorder="1" applyAlignment="1">
      <alignment horizontal="left" vertical="center" wrapText="1" indent="1"/>
    </xf>
    <xf numFmtId="4" fontId="5" fillId="3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7" borderId="2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4" fontId="15" fillId="0" borderId="0" xfId="0" applyNumberFormat="1" applyFont="1">
      <alignment vertical="center"/>
    </xf>
    <xf numFmtId="4" fontId="4" fillId="0" borderId="6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0" activePane="bottomLeft" state="frozen"/>
      <selection/>
      <selection pane="bottomLeft" activeCell="D24" sqref="D24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46"/>
      <c r="B1" s="32" t="s">
        <v>0</v>
      </c>
      <c r="C1" s="33"/>
      <c r="D1" s="33"/>
      <c r="E1" s="33"/>
      <c r="F1" s="44"/>
    </row>
    <row r="2" ht="19.9" customHeight="1" spans="1:6">
      <c r="A2" s="31"/>
      <c r="B2" s="3" t="s">
        <v>1</v>
      </c>
      <c r="C2" s="3"/>
      <c r="D2" s="3"/>
      <c r="E2" s="3"/>
      <c r="F2" s="17"/>
    </row>
    <row r="3" ht="17.1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4" customHeight="1" spans="1:6">
      <c r="A4" s="31"/>
      <c r="B4" s="47" t="s">
        <v>4</v>
      </c>
      <c r="C4" s="47"/>
      <c r="D4" s="47" t="s">
        <v>5</v>
      </c>
      <c r="E4" s="47"/>
      <c r="F4" s="17"/>
    </row>
    <row r="5" ht="21.4" customHeight="1" spans="1:6">
      <c r="A5" s="31"/>
      <c r="B5" s="47" t="s">
        <v>6</v>
      </c>
      <c r="C5" s="47" t="s">
        <v>7</v>
      </c>
      <c r="D5" s="47" t="s">
        <v>6</v>
      </c>
      <c r="E5" s="47" t="s">
        <v>7</v>
      </c>
      <c r="F5" s="17"/>
    </row>
    <row r="6" ht="19.9" customHeight="1" spans="1:6">
      <c r="A6" s="31"/>
      <c r="B6" s="51" t="s">
        <v>8</v>
      </c>
      <c r="C6" s="52"/>
      <c r="D6" s="51" t="s">
        <v>9</v>
      </c>
      <c r="E6" s="52"/>
      <c r="F6" s="17"/>
    </row>
    <row r="7" ht="19.9" customHeight="1" spans="1:6">
      <c r="A7" s="31"/>
      <c r="B7" s="51" t="s">
        <v>10</v>
      </c>
      <c r="C7" s="52"/>
      <c r="D7" s="51" t="s">
        <v>11</v>
      </c>
      <c r="E7" s="52"/>
      <c r="F7" s="17"/>
    </row>
    <row r="8" ht="19.9" customHeight="1" spans="1:6">
      <c r="A8" s="31"/>
      <c r="B8" s="51" t="s">
        <v>12</v>
      </c>
      <c r="C8" s="119">
        <v>2050.62</v>
      </c>
      <c r="D8" s="51" t="s">
        <v>13</v>
      </c>
      <c r="E8" s="52"/>
      <c r="F8" s="17"/>
    </row>
    <row r="9" ht="19.9" customHeight="1" spans="1:6">
      <c r="A9" s="31"/>
      <c r="B9" s="51" t="s">
        <v>14</v>
      </c>
      <c r="C9" s="52"/>
      <c r="D9" s="51" t="s">
        <v>15</v>
      </c>
      <c r="E9" s="52"/>
      <c r="F9" s="17"/>
    </row>
    <row r="10" ht="19.9" customHeight="1" spans="1:6">
      <c r="A10" s="31"/>
      <c r="B10" s="51" t="s">
        <v>16</v>
      </c>
      <c r="C10" s="52"/>
      <c r="D10" s="51" t="s">
        <v>17</v>
      </c>
      <c r="E10" s="52"/>
      <c r="F10" s="17"/>
    </row>
    <row r="11" ht="19.9" customHeight="1" spans="1:6">
      <c r="A11" s="31"/>
      <c r="B11" s="51" t="s">
        <v>18</v>
      </c>
      <c r="C11" s="52"/>
      <c r="D11" s="51" t="s">
        <v>19</v>
      </c>
      <c r="E11" s="52"/>
      <c r="F11" s="17"/>
    </row>
    <row r="12" ht="19.9" customHeight="1" spans="1:6">
      <c r="A12" s="31"/>
      <c r="B12" s="51" t="s">
        <v>20</v>
      </c>
      <c r="C12" s="52"/>
      <c r="D12" s="51" t="s">
        <v>21</v>
      </c>
      <c r="E12" s="52"/>
      <c r="F12" s="17"/>
    </row>
    <row r="13" ht="19.9" customHeight="1" spans="1:6">
      <c r="A13" s="31"/>
      <c r="B13" s="51" t="s">
        <v>22</v>
      </c>
      <c r="C13" s="52"/>
      <c r="D13" s="51" t="s">
        <v>23</v>
      </c>
      <c r="E13" s="52">
        <v>211.52</v>
      </c>
      <c r="F13" s="17"/>
    </row>
    <row r="14" ht="19.9" customHeight="1" spans="1:6">
      <c r="A14" s="31"/>
      <c r="B14" s="51" t="s">
        <v>24</v>
      </c>
      <c r="C14" s="52"/>
      <c r="D14" s="51" t="s">
        <v>25</v>
      </c>
      <c r="E14" s="52"/>
      <c r="F14" s="17"/>
    </row>
    <row r="15" ht="19.9" customHeight="1" spans="1:6">
      <c r="A15" s="31"/>
      <c r="B15" s="51" t="s">
        <v>26</v>
      </c>
      <c r="C15" s="52"/>
      <c r="D15" s="51" t="s">
        <v>27</v>
      </c>
      <c r="E15" s="52">
        <v>71.95</v>
      </c>
      <c r="F15" s="17"/>
    </row>
    <row r="16" ht="19.9" customHeight="1" spans="1:6">
      <c r="A16" s="31"/>
      <c r="B16" s="51" t="s">
        <v>26</v>
      </c>
      <c r="C16" s="52"/>
      <c r="D16" s="51" t="s">
        <v>28</v>
      </c>
      <c r="E16" s="52"/>
      <c r="F16" s="17"/>
    </row>
    <row r="17" ht="19.9" customHeight="1" spans="1:6">
      <c r="A17" s="31"/>
      <c r="B17" s="51" t="s">
        <v>26</v>
      </c>
      <c r="C17" s="52"/>
      <c r="D17" s="51" t="s">
        <v>29</v>
      </c>
      <c r="E17" s="52">
        <v>30</v>
      </c>
      <c r="F17" s="17"/>
    </row>
    <row r="18" ht="19.9" customHeight="1" spans="1:6">
      <c r="A18" s="31"/>
      <c r="B18" s="51" t="s">
        <v>26</v>
      </c>
      <c r="C18" s="52"/>
      <c r="D18" s="51" t="s">
        <v>30</v>
      </c>
      <c r="E18" s="52">
        <v>2272.58</v>
      </c>
      <c r="F18" s="17"/>
    </row>
    <row r="19" ht="19.9" customHeight="1" spans="1:6">
      <c r="A19" s="31"/>
      <c r="B19" s="51" t="s">
        <v>26</v>
      </c>
      <c r="C19" s="52"/>
      <c r="D19" s="51" t="s">
        <v>31</v>
      </c>
      <c r="E19" s="52"/>
      <c r="F19" s="17"/>
    </row>
    <row r="20" ht="19.9" customHeight="1" spans="1:6">
      <c r="A20" s="31"/>
      <c r="B20" s="51" t="s">
        <v>26</v>
      </c>
      <c r="C20" s="52"/>
      <c r="D20" s="51" t="s">
        <v>32</v>
      </c>
      <c r="E20" s="52"/>
      <c r="F20" s="17"/>
    </row>
    <row r="21" ht="19.9" customHeight="1" spans="1:6">
      <c r="A21" s="31"/>
      <c r="B21" s="51" t="s">
        <v>26</v>
      </c>
      <c r="C21" s="52"/>
      <c r="D21" s="51" t="s">
        <v>33</v>
      </c>
      <c r="E21" s="52"/>
      <c r="F21" s="17"/>
    </row>
    <row r="22" ht="19.9" customHeight="1" spans="1:6">
      <c r="A22" s="31"/>
      <c r="B22" s="51" t="s">
        <v>26</v>
      </c>
      <c r="C22" s="52"/>
      <c r="D22" s="51" t="s">
        <v>34</v>
      </c>
      <c r="E22" s="52"/>
      <c r="F22" s="17"/>
    </row>
    <row r="23" ht="19.9" customHeight="1" spans="1:6">
      <c r="A23" s="31"/>
      <c r="B23" s="51" t="s">
        <v>26</v>
      </c>
      <c r="C23" s="52"/>
      <c r="D23" s="51" t="s">
        <v>35</v>
      </c>
      <c r="E23" s="52"/>
      <c r="F23" s="17"/>
    </row>
    <row r="24" ht="19.9" customHeight="1" spans="1:6">
      <c r="A24" s="31"/>
      <c r="B24" s="51" t="s">
        <v>26</v>
      </c>
      <c r="C24" s="52"/>
      <c r="D24" s="51" t="s">
        <v>36</v>
      </c>
      <c r="E24" s="52"/>
      <c r="F24" s="17"/>
    </row>
    <row r="25" ht="19.9" customHeight="1" spans="1:6">
      <c r="A25" s="31"/>
      <c r="B25" s="51" t="s">
        <v>26</v>
      </c>
      <c r="C25" s="52"/>
      <c r="D25" s="51" t="s">
        <v>37</v>
      </c>
      <c r="E25" s="52">
        <v>86.13</v>
      </c>
      <c r="F25" s="17"/>
    </row>
    <row r="26" ht="19.9" customHeight="1" spans="1:6">
      <c r="A26" s="31"/>
      <c r="B26" s="51" t="s">
        <v>26</v>
      </c>
      <c r="C26" s="52"/>
      <c r="D26" s="51" t="s">
        <v>38</v>
      </c>
      <c r="E26" s="52"/>
      <c r="F26" s="17"/>
    </row>
    <row r="27" ht="19.9" customHeight="1" spans="1:6">
      <c r="A27" s="31"/>
      <c r="B27" s="51" t="s">
        <v>26</v>
      </c>
      <c r="C27" s="52"/>
      <c r="D27" s="51" t="s">
        <v>39</v>
      </c>
      <c r="E27" s="52"/>
      <c r="F27" s="17"/>
    </row>
    <row r="28" ht="19.9" customHeight="1" spans="1:6">
      <c r="A28" s="31"/>
      <c r="B28" s="51" t="s">
        <v>26</v>
      </c>
      <c r="C28" s="52"/>
      <c r="D28" s="51" t="s">
        <v>40</v>
      </c>
      <c r="E28" s="52"/>
      <c r="F28" s="17"/>
    </row>
    <row r="29" ht="19.9" customHeight="1" spans="1:6">
      <c r="A29" s="31"/>
      <c r="B29" s="51" t="s">
        <v>26</v>
      </c>
      <c r="C29" s="52"/>
      <c r="D29" s="51" t="s">
        <v>41</v>
      </c>
      <c r="E29" s="52"/>
      <c r="F29" s="17"/>
    </row>
    <row r="30" ht="19.9" customHeight="1" spans="1:6">
      <c r="A30" s="31"/>
      <c r="B30" s="51" t="s">
        <v>26</v>
      </c>
      <c r="C30" s="52"/>
      <c r="D30" s="51" t="s">
        <v>42</v>
      </c>
      <c r="E30" s="52"/>
      <c r="F30" s="17"/>
    </row>
    <row r="31" ht="19.9" customHeight="1" spans="1:6">
      <c r="A31" s="31"/>
      <c r="B31" s="51" t="s">
        <v>26</v>
      </c>
      <c r="C31" s="52"/>
      <c r="D31" s="51" t="s">
        <v>43</v>
      </c>
      <c r="E31" s="52"/>
      <c r="F31" s="17"/>
    </row>
    <row r="32" ht="19.9" customHeight="1" spans="1:6">
      <c r="A32" s="31"/>
      <c r="B32" s="51" t="s">
        <v>26</v>
      </c>
      <c r="C32" s="52"/>
      <c r="D32" s="51" t="s">
        <v>44</v>
      </c>
      <c r="E32" s="52"/>
      <c r="F32" s="17"/>
    </row>
    <row r="33" ht="19.9" customHeight="1" spans="1:6">
      <c r="A33" s="31"/>
      <c r="B33" s="53" t="s">
        <v>45</v>
      </c>
      <c r="C33" s="50">
        <f>SUM(C6:C32)</f>
        <v>2050.62</v>
      </c>
      <c r="D33" s="53" t="s">
        <v>46</v>
      </c>
      <c r="E33" s="50">
        <f>SUM(E6:E32)</f>
        <v>2672.18</v>
      </c>
      <c r="F33" s="17"/>
    </row>
    <row r="34" ht="19.9" customHeight="1" spans="1:6">
      <c r="A34" s="31"/>
      <c r="B34" s="51" t="s">
        <v>47</v>
      </c>
      <c r="C34" s="119">
        <v>621.56</v>
      </c>
      <c r="D34" s="51" t="s">
        <v>48</v>
      </c>
      <c r="E34" s="52"/>
      <c r="F34" s="17"/>
    </row>
    <row r="35" ht="19.9" customHeight="1" spans="1:6">
      <c r="A35" s="31"/>
      <c r="B35" s="53" t="s">
        <v>49</v>
      </c>
      <c r="C35" s="120">
        <f>SUM(C33:C34)</f>
        <v>2672.18</v>
      </c>
      <c r="D35" s="53" t="s">
        <v>50</v>
      </c>
      <c r="E35" s="50">
        <f>SUM(E33:E34)</f>
        <v>2672.18</v>
      </c>
      <c r="F35" s="17"/>
    </row>
    <row r="36" ht="8.45" customHeight="1" spans="1:6">
      <c r="A36" s="42"/>
      <c r="B36" s="43"/>
      <c r="C36" s="43"/>
      <c r="D36" s="43"/>
      <c r="E36" s="43"/>
      <c r="F36" s="54"/>
    </row>
    <row r="37" customHeight="1" spans="2:5">
      <c r="B37" s="121"/>
      <c r="C37" s="121"/>
      <c r="D37" s="121"/>
      <c r="E37" s="121"/>
    </row>
    <row r="38" customHeight="1" spans="2:5">
      <c r="B38" s="121"/>
      <c r="C38" s="121"/>
      <c r="D38" s="121"/>
      <c r="E38" s="121"/>
    </row>
    <row r="39" customHeight="1" spans="2:5">
      <c r="B39" s="121"/>
      <c r="C39" s="121"/>
      <c r="D39" s="121"/>
      <c r="E39" s="121"/>
    </row>
    <row r="40" customHeight="1" spans="2:5">
      <c r="B40" s="121"/>
      <c r="C40" s="121"/>
      <c r="D40" s="121"/>
      <c r="E40" s="121"/>
    </row>
    <row r="41" customHeight="1" spans="2:5">
      <c r="B41" s="121"/>
      <c r="C41" s="121"/>
      <c r="D41" s="121"/>
      <c r="E41" s="121"/>
    </row>
    <row r="42" customHeight="1" spans="2:5">
      <c r="B42" s="121"/>
      <c r="C42" s="121"/>
      <c r="D42" s="121"/>
      <c r="E42" s="121"/>
    </row>
    <row r="43" customHeight="1" spans="2:5">
      <c r="B43" s="121"/>
      <c r="C43" s="121"/>
      <c r="D43" s="121"/>
      <c r="E43" s="121"/>
    </row>
    <row r="44" customHeight="1" spans="2:5">
      <c r="B44" s="121"/>
      <c r="C44" s="121"/>
      <c r="D44" s="121"/>
      <c r="E44" s="12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D32" sqref="D32"/>
    </sheetView>
  </sheetViews>
  <sheetFormatPr defaultColWidth="10" defaultRowHeight="14.2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customHeight="1" spans="1:9">
      <c r="A1" s="19"/>
      <c r="B1" s="1" t="s">
        <v>561</v>
      </c>
      <c r="C1" s="19"/>
      <c r="E1" s="19"/>
      <c r="F1" s="19"/>
      <c r="G1" s="19"/>
      <c r="I1" s="27"/>
    </row>
    <row r="2" ht="19.9" customHeight="1" spans="1:9">
      <c r="A2" s="20"/>
      <c r="B2" s="20" t="s">
        <v>562</v>
      </c>
      <c r="C2" s="20"/>
      <c r="D2" s="20"/>
      <c r="E2" s="20"/>
      <c r="F2" s="20"/>
      <c r="G2" s="20"/>
      <c r="H2" s="20"/>
      <c r="I2" s="27" t="s">
        <v>293</v>
      </c>
    </row>
    <row r="3" ht="17.1" customHeight="1" spans="1:9">
      <c r="A3" s="21"/>
      <c r="B3" s="4"/>
      <c r="C3" s="4"/>
      <c r="D3" s="4"/>
      <c r="E3" s="4"/>
      <c r="F3" s="4"/>
      <c r="H3" s="16" t="s">
        <v>3</v>
      </c>
      <c r="I3" s="27"/>
    </row>
    <row r="4" ht="21.4" customHeight="1" spans="1:9">
      <c r="A4" s="22"/>
      <c r="B4" s="6" t="s">
        <v>563</v>
      </c>
      <c r="C4" s="6" t="s">
        <v>564</v>
      </c>
      <c r="D4" s="6"/>
      <c r="E4" s="6"/>
      <c r="F4" s="6" t="s">
        <v>565</v>
      </c>
      <c r="G4" s="6" t="s">
        <v>566</v>
      </c>
      <c r="H4" s="6" t="s">
        <v>567</v>
      </c>
      <c r="I4" s="27"/>
    </row>
    <row r="5" ht="21.4" customHeight="1" spans="2:9">
      <c r="B5" s="6"/>
      <c r="C5" s="6" t="s">
        <v>568</v>
      </c>
      <c r="D5" s="6" t="s">
        <v>569</v>
      </c>
      <c r="E5" s="6" t="s">
        <v>570</v>
      </c>
      <c r="F5" s="6"/>
      <c r="G5" s="6"/>
      <c r="H5" s="6"/>
      <c r="I5" s="55"/>
    </row>
    <row r="6" ht="19.9" customHeight="1" spans="1:9">
      <c r="A6" s="23"/>
      <c r="B6" s="58" t="s">
        <v>571</v>
      </c>
      <c r="C6" s="65" t="s">
        <v>26</v>
      </c>
      <c r="D6" s="65" t="s">
        <v>26</v>
      </c>
      <c r="E6" s="65" t="s">
        <v>26</v>
      </c>
      <c r="F6" s="66"/>
      <c r="G6" s="52"/>
      <c r="H6" s="66"/>
      <c r="I6" s="29"/>
    </row>
    <row r="7" ht="19.9" customHeight="1" spans="1:9">
      <c r="A7" s="22"/>
      <c r="B7" s="60" t="s">
        <v>26</v>
      </c>
      <c r="C7" s="60" t="s">
        <v>26</v>
      </c>
      <c r="D7" s="60" t="s">
        <v>26</v>
      </c>
      <c r="E7" s="60" t="s">
        <v>26</v>
      </c>
      <c r="F7" s="39"/>
      <c r="G7" s="52"/>
      <c r="H7" s="39"/>
      <c r="I7" s="27"/>
    </row>
    <row r="8" ht="19.9" customHeight="1" spans="1:9">
      <c r="A8" s="22"/>
      <c r="B8" s="62" t="s">
        <v>26</v>
      </c>
      <c r="C8" s="60" t="s">
        <v>26</v>
      </c>
      <c r="D8" s="60" t="s">
        <v>26</v>
      </c>
      <c r="E8" s="60" t="s">
        <v>26</v>
      </c>
      <c r="F8" s="60" t="s">
        <v>26</v>
      </c>
      <c r="G8" s="52"/>
      <c r="H8" s="39"/>
      <c r="I8" s="27"/>
    </row>
    <row r="9" ht="8.45" customHeight="1" spans="1:9">
      <c r="A9" s="26"/>
      <c r="B9" s="26"/>
      <c r="C9" s="26"/>
      <c r="D9" s="26"/>
      <c r="E9" s="26"/>
      <c r="F9" s="26"/>
      <c r="G9" s="26"/>
      <c r="H9" s="26"/>
      <c r="I9" s="30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customHeight="1" spans="1:5">
      <c r="A1" s="19"/>
      <c r="B1" s="1" t="s">
        <v>572</v>
      </c>
      <c r="C1" s="1"/>
      <c r="D1" s="1"/>
      <c r="E1" s="27"/>
    </row>
    <row r="2" ht="19.9" customHeight="1" spans="1:5">
      <c r="A2" s="20"/>
      <c r="B2" s="20" t="s">
        <v>573</v>
      </c>
      <c r="C2" s="20"/>
      <c r="D2" s="20"/>
      <c r="E2" s="27" t="s">
        <v>293</v>
      </c>
    </row>
    <row r="3" ht="17.1" customHeight="1" spans="1:5">
      <c r="A3" s="5"/>
      <c r="B3" s="4"/>
      <c r="C3" s="37"/>
      <c r="D3" s="16" t="s">
        <v>3</v>
      </c>
      <c r="E3" s="55"/>
    </row>
    <row r="4" ht="40.35" customHeight="1" spans="1:5">
      <c r="A4" s="56"/>
      <c r="B4" s="6" t="s">
        <v>563</v>
      </c>
      <c r="C4" s="6" t="s">
        <v>574</v>
      </c>
      <c r="D4" s="6" t="s">
        <v>575</v>
      </c>
      <c r="E4" s="55"/>
    </row>
    <row r="5" ht="19.9" customHeight="1" spans="1:5">
      <c r="A5" s="57"/>
      <c r="B5" s="58" t="s">
        <v>571</v>
      </c>
      <c r="C5" s="58" t="s">
        <v>26</v>
      </c>
      <c r="D5" s="50"/>
      <c r="E5" s="59"/>
    </row>
    <row r="6" ht="19.9" customHeight="1" spans="1:5">
      <c r="A6" s="56"/>
      <c r="B6" s="60" t="s">
        <v>26</v>
      </c>
      <c r="C6" s="61" t="s">
        <v>26</v>
      </c>
      <c r="D6" s="52"/>
      <c r="E6" s="55"/>
    </row>
    <row r="7" ht="19.9" customHeight="1" spans="1:5">
      <c r="A7" s="56"/>
      <c r="B7" s="62" t="s">
        <v>26</v>
      </c>
      <c r="C7" s="60" t="s">
        <v>26</v>
      </c>
      <c r="D7" s="52"/>
      <c r="E7" s="37"/>
    </row>
    <row r="8" ht="8.45" customHeight="1" spans="1:5">
      <c r="A8" s="63"/>
      <c r="B8" s="63"/>
      <c r="C8" s="63"/>
      <c r="D8" s="63"/>
      <c r="E8" s="64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9" sqref="E1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6"/>
      <c r="B1" s="32" t="s">
        <v>576</v>
      </c>
      <c r="C1" s="33"/>
      <c r="D1" s="33"/>
      <c r="E1" s="33"/>
      <c r="F1" s="44"/>
    </row>
    <row r="2" ht="19.9" customHeight="1" spans="1:6">
      <c r="A2" s="31"/>
      <c r="B2" s="3" t="s">
        <v>577</v>
      </c>
      <c r="C2" s="3"/>
      <c r="D2" s="3"/>
      <c r="E2" s="3"/>
      <c r="F2" s="17"/>
    </row>
    <row r="3" ht="17.1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4" customHeight="1" spans="1:6">
      <c r="A4" s="31"/>
      <c r="B4" s="47" t="s">
        <v>4</v>
      </c>
      <c r="C4" s="47"/>
      <c r="D4" s="47" t="s">
        <v>5</v>
      </c>
      <c r="E4" s="47"/>
      <c r="F4" s="17"/>
    </row>
    <row r="5" ht="21.4" customHeight="1" spans="1:6">
      <c r="A5" s="31"/>
      <c r="B5" s="47" t="s">
        <v>6</v>
      </c>
      <c r="C5" s="47" t="s">
        <v>7</v>
      </c>
      <c r="D5" s="47" t="s">
        <v>6</v>
      </c>
      <c r="E5" s="47" t="s">
        <v>7</v>
      </c>
      <c r="F5" s="17"/>
    </row>
    <row r="6" ht="19.9" customHeight="1" spans="1:6">
      <c r="A6" s="48"/>
      <c r="B6" s="49" t="s">
        <v>182</v>
      </c>
      <c r="C6" s="50"/>
      <c r="D6" s="49" t="s">
        <v>183</v>
      </c>
      <c r="E6" s="50"/>
      <c r="F6" s="18"/>
    </row>
    <row r="7" ht="19.9" customHeight="1" spans="1:6">
      <c r="A7" s="31"/>
      <c r="B7" s="51" t="s">
        <v>10</v>
      </c>
      <c r="C7" s="52"/>
      <c r="D7" s="51" t="s">
        <v>578</v>
      </c>
      <c r="E7" s="52"/>
      <c r="F7" s="17"/>
    </row>
    <row r="8" ht="19.9" customHeight="1" spans="1:6">
      <c r="A8" s="31"/>
      <c r="B8" s="51" t="s">
        <v>26</v>
      </c>
      <c r="C8" s="52"/>
      <c r="D8" s="51" t="s">
        <v>579</v>
      </c>
      <c r="E8" s="52"/>
      <c r="F8" s="17"/>
    </row>
    <row r="9" ht="19.9" customHeight="1" spans="1:6">
      <c r="A9" s="31"/>
      <c r="B9" s="51" t="s">
        <v>26</v>
      </c>
      <c r="C9" s="52"/>
      <c r="D9" s="51" t="s">
        <v>580</v>
      </c>
      <c r="E9" s="52"/>
      <c r="F9" s="17"/>
    </row>
    <row r="10" ht="19.9" customHeight="1" spans="1:6">
      <c r="A10" s="31"/>
      <c r="B10" s="51" t="s">
        <v>26</v>
      </c>
      <c r="C10" s="52"/>
      <c r="D10" s="51" t="s">
        <v>581</v>
      </c>
      <c r="E10" s="52"/>
      <c r="F10" s="17"/>
    </row>
    <row r="11" ht="19.9" customHeight="1" spans="1:6">
      <c r="A11" s="31"/>
      <c r="B11" s="51" t="s">
        <v>26</v>
      </c>
      <c r="C11" s="52"/>
      <c r="D11" s="51" t="s">
        <v>582</v>
      </c>
      <c r="E11" s="52"/>
      <c r="F11" s="17"/>
    </row>
    <row r="12" ht="19.9" customHeight="1" spans="1:6">
      <c r="A12" s="31"/>
      <c r="B12" s="51" t="s">
        <v>26</v>
      </c>
      <c r="C12" s="52"/>
      <c r="D12" s="51" t="s">
        <v>583</v>
      </c>
      <c r="E12" s="52"/>
      <c r="F12" s="17"/>
    </row>
    <row r="13" ht="19.9" customHeight="1" spans="1:6">
      <c r="A13" s="31"/>
      <c r="B13" s="51" t="s">
        <v>26</v>
      </c>
      <c r="C13" s="52"/>
      <c r="D13" s="51" t="s">
        <v>584</v>
      </c>
      <c r="E13" s="52"/>
      <c r="F13" s="17"/>
    </row>
    <row r="14" ht="19.9" customHeight="1" spans="1:6">
      <c r="A14" s="31"/>
      <c r="B14" s="51" t="s">
        <v>26</v>
      </c>
      <c r="C14" s="52"/>
      <c r="D14" s="51" t="s">
        <v>585</v>
      </c>
      <c r="E14" s="52"/>
      <c r="F14" s="17"/>
    </row>
    <row r="15" ht="19.9" customHeight="1" spans="1:6">
      <c r="A15" s="31"/>
      <c r="B15" s="51" t="s">
        <v>26</v>
      </c>
      <c r="C15" s="52"/>
      <c r="D15" s="51" t="s">
        <v>586</v>
      </c>
      <c r="E15" s="52"/>
      <c r="F15" s="17"/>
    </row>
    <row r="16" ht="19.9" customHeight="1" spans="1:6">
      <c r="A16" s="31"/>
      <c r="B16" s="51" t="s">
        <v>26</v>
      </c>
      <c r="C16" s="52"/>
      <c r="D16" s="51" t="s">
        <v>587</v>
      </c>
      <c r="E16" s="52"/>
      <c r="F16" s="17"/>
    </row>
    <row r="17" ht="19.9" customHeight="1" spans="1:6">
      <c r="A17" s="31"/>
      <c r="B17" s="51" t="s">
        <v>26</v>
      </c>
      <c r="C17" s="52"/>
      <c r="D17" s="51" t="s">
        <v>588</v>
      </c>
      <c r="E17" s="52"/>
      <c r="F17" s="17"/>
    </row>
    <row r="18" ht="19.9" customHeight="1" spans="1:6">
      <c r="A18" s="31"/>
      <c r="B18" s="51" t="s">
        <v>26</v>
      </c>
      <c r="C18" s="52"/>
      <c r="D18" s="51" t="s">
        <v>589</v>
      </c>
      <c r="E18" s="52"/>
      <c r="F18" s="17"/>
    </row>
    <row r="19" ht="19.9" customHeight="1" spans="1:6">
      <c r="A19" s="31"/>
      <c r="B19" s="51" t="s">
        <v>26</v>
      </c>
      <c r="C19" s="52"/>
      <c r="D19" s="51" t="s">
        <v>590</v>
      </c>
      <c r="E19" s="52"/>
      <c r="F19" s="17"/>
    </row>
    <row r="20" ht="19.9" customHeight="1" spans="1:6">
      <c r="A20" s="31"/>
      <c r="B20" s="51" t="s">
        <v>26</v>
      </c>
      <c r="C20" s="52"/>
      <c r="D20" s="51" t="s">
        <v>591</v>
      </c>
      <c r="E20" s="52"/>
      <c r="F20" s="17"/>
    </row>
    <row r="21" ht="19.9" customHeight="1" spans="1:6">
      <c r="A21" s="31"/>
      <c r="B21" s="51" t="s">
        <v>26</v>
      </c>
      <c r="C21" s="52"/>
      <c r="D21" s="51" t="s">
        <v>592</v>
      </c>
      <c r="E21" s="52"/>
      <c r="F21" s="17"/>
    </row>
    <row r="22" ht="19.9" customHeight="1" spans="1:6">
      <c r="A22" s="48"/>
      <c r="B22" s="49" t="s">
        <v>200</v>
      </c>
      <c r="C22" s="50"/>
      <c r="D22" s="49" t="s">
        <v>201</v>
      </c>
      <c r="E22" s="50"/>
      <c r="F22" s="18"/>
    </row>
    <row r="23" ht="19.9" customHeight="1" spans="2:5">
      <c r="B23" s="51" t="s">
        <v>593</v>
      </c>
      <c r="C23" s="52"/>
      <c r="D23" s="51" t="s">
        <v>26</v>
      </c>
      <c r="E23" s="52"/>
    </row>
    <row r="24" ht="19.9" customHeight="1" spans="1:6">
      <c r="A24" s="31"/>
      <c r="B24" s="53" t="s">
        <v>49</v>
      </c>
      <c r="C24" s="50"/>
      <c r="D24" s="53" t="s">
        <v>50</v>
      </c>
      <c r="E24" s="50"/>
      <c r="F24" s="17"/>
    </row>
    <row r="25" ht="8.45" customHeight="1" spans="1:6">
      <c r="A25" s="42"/>
      <c r="B25" s="43"/>
      <c r="C25" s="43"/>
      <c r="D25" s="43"/>
      <c r="E25" s="43"/>
      <c r="F25" s="54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customHeight="1" spans="1:10">
      <c r="A1" s="31"/>
      <c r="B1" s="32" t="s">
        <v>594</v>
      </c>
      <c r="C1" s="33"/>
      <c r="D1" s="2"/>
      <c r="E1" s="2"/>
      <c r="F1" s="2"/>
      <c r="G1" s="2"/>
      <c r="H1" s="2"/>
      <c r="I1" s="2"/>
      <c r="J1" s="33"/>
    </row>
    <row r="2" ht="19.9" customHeight="1" spans="1:10">
      <c r="A2" s="31"/>
      <c r="B2" s="3" t="s">
        <v>595</v>
      </c>
      <c r="C2" s="3"/>
      <c r="D2" s="3"/>
      <c r="E2" s="3"/>
      <c r="F2" s="3"/>
      <c r="G2" s="3"/>
      <c r="H2" s="3"/>
      <c r="I2" s="3"/>
      <c r="J2" s="33"/>
    </row>
    <row r="3" ht="17.1" customHeight="1" spans="1:10">
      <c r="A3" s="31"/>
      <c r="B3" s="34"/>
      <c r="C3" s="34"/>
      <c r="D3" s="35"/>
      <c r="F3" s="35"/>
      <c r="H3" s="35"/>
      <c r="J3" s="35"/>
    </row>
    <row r="4" ht="21.4" customHeight="1" spans="1:10">
      <c r="A4" s="37"/>
      <c r="B4" s="38" t="s">
        <v>69</v>
      </c>
      <c r="C4" s="38" t="s">
        <v>70</v>
      </c>
      <c r="D4" s="38" t="s">
        <v>55</v>
      </c>
      <c r="E4" s="38" t="s">
        <v>71</v>
      </c>
      <c r="F4" s="38"/>
      <c r="G4" s="38"/>
      <c r="H4" s="38"/>
      <c r="I4" s="38" t="s">
        <v>72</v>
      </c>
      <c r="J4" s="17"/>
    </row>
    <row r="5" ht="21.4" customHeight="1" spans="2:10">
      <c r="B5" s="38"/>
      <c r="C5" s="38"/>
      <c r="D5" s="38"/>
      <c r="E5" s="38" t="s">
        <v>76</v>
      </c>
      <c r="F5" s="38" t="s">
        <v>234</v>
      </c>
      <c r="G5" s="38" t="s">
        <v>235</v>
      </c>
      <c r="H5" s="38" t="s">
        <v>77</v>
      </c>
      <c r="I5" s="38"/>
      <c r="J5" s="17"/>
    </row>
    <row r="6" ht="19.9" customHeight="1" spans="1:10">
      <c r="A6" s="31"/>
      <c r="B6" s="39"/>
      <c r="C6" s="40" t="s">
        <v>64</v>
      </c>
      <c r="D6" s="45"/>
      <c r="E6" s="41"/>
      <c r="F6" s="41"/>
      <c r="G6" s="41"/>
      <c r="H6" s="41"/>
      <c r="I6" s="41"/>
      <c r="J6" s="44"/>
    </row>
    <row r="7" ht="8.45" customHeight="1" spans="1:10">
      <c r="A7" s="42"/>
      <c r="B7" s="43"/>
      <c r="C7" s="43"/>
      <c r="D7" s="43"/>
      <c r="E7" s="43"/>
      <c r="F7" s="43"/>
      <c r="G7" s="43"/>
      <c r="H7" s="43"/>
      <c r="I7" s="43"/>
      <c r="J7" s="43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35" sqref="G35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customHeight="1" spans="1:9">
      <c r="A1" s="31"/>
      <c r="B1" s="32" t="s">
        <v>596</v>
      </c>
      <c r="C1" s="33"/>
      <c r="D1" s="2"/>
      <c r="E1" s="2"/>
      <c r="F1" s="2"/>
      <c r="G1" s="2"/>
      <c r="H1" s="2"/>
      <c r="I1" s="33"/>
    </row>
    <row r="2" ht="19.9" customHeight="1" spans="1:9">
      <c r="A2" s="31"/>
      <c r="B2" s="3" t="s">
        <v>597</v>
      </c>
      <c r="C2" s="3"/>
      <c r="D2" s="3"/>
      <c r="E2" s="3"/>
      <c r="F2" s="3"/>
      <c r="G2" s="3"/>
      <c r="H2" s="3"/>
      <c r="I2" s="33"/>
    </row>
    <row r="3" ht="17.1" customHeight="1" spans="1:9">
      <c r="A3" s="31"/>
      <c r="B3" s="34"/>
      <c r="C3" s="34"/>
      <c r="D3" s="35"/>
      <c r="E3" s="35"/>
      <c r="F3" s="35"/>
      <c r="G3" s="35"/>
      <c r="H3" s="36" t="s">
        <v>3</v>
      </c>
      <c r="I3" s="35"/>
    </row>
    <row r="4" ht="21.4" customHeight="1" spans="1:9">
      <c r="A4" s="37"/>
      <c r="B4" s="38" t="s">
        <v>232</v>
      </c>
      <c r="C4" s="38"/>
      <c r="D4" s="38" t="s">
        <v>598</v>
      </c>
      <c r="E4" s="38"/>
      <c r="F4" s="38"/>
      <c r="G4" s="38"/>
      <c r="H4" s="38"/>
      <c r="I4" s="17"/>
    </row>
    <row r="5" ht="21.4" customHeight="1" spans="2:8">
      <c r="B5" s="38" t="s">
        <v>69</v>
      </c>
      <c r="C5" s="38" t="s">
        <v>70</v>
      </c>
      <c r="D5" s="38" t="s">
        <v>55</v>
      </c>
      <c r="E5" s="38" t="s">
        <v>76</v>
      </c>
      <c r="F5" s="38" t="s">
        <v>234</v>
      </c>
      <c r="G5" s="38" t="s">
        <v>235</v>
      </c>
      <c r="H5" s="38" t="s">
        <v>77</v>
      </c>
    </row>
    <row r="6" ht="19.9" customHeight="1" spans="1:9">
      <c r="A6" s="31"/>
      <c r="B6" s="39"/>
      <c r="C6" s="40" t="s">
        <v>64</v>
      </c>
      <c r="D6" s="41"/>
      <c r="E6" s="41"/>
      <c r="F6" s="41"/>
      <c r="G6" s="41"/>
      <c r="H6" s="41"/>
      <c r="I6" s="44"/>
    </row>
    <row r="7" ht="8.45" customHeight="1" spans="1:9">
      <c r="A7" s="42"/>
      <c r="B7" s="43"/>
      <c r="C7" s="43"/>
      <c r="D7" s="43"/>
      <c r="E7" s="43"/>
      <c r="F7" s="43"/>
      <c r="G7" s="43"/>
      <c r="H7" s="43"/>
      <c r="I7" s="43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36" sqref="F36"/>
    </sheetView>
  </sheetViews>
  <sheetFormatPr defaultColWidth="10" defaultRowHeight="14.2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9"/>
      <c r="B1" s="1" t="s">
        <v>599</v>
      </c>
      <c r="C1" s="1"/>
      <c r="D1" s="2"/>
      <c r="E1" s="19"/>
      <c r="F1" s="19"/>
      <c r="G1" s="19"/>
      <c r="H1" s="19" t="s">
        <v>291</v>
      </c>
      <c r="I1" s="19"/>
      <c r="J1" s="27"/>
    </row>
    <row r="2" ht="19.9" customHeight="1" spans="1:10">
      <c r="A2" s="19"/>
      <c r="B2" s="20" t="s">
        <v>600</v>
      </c>
      <c r="C2" s="20"/>
      <c r="D2" s="20"/>
      <c r="E2" s="20"/>
      <c r="F2" s="20"/>
      <c r="G2" s="20"/>
      <c r="H2" s="20"/>
      <c r="I2" s="20"/>
      <c r="J2" s="27" t="s">
        <v>293</v>
      </c>
    </row>
    <row r="3" ht="17.1" customHeight="1" spans="1:10">
      <c r="A3" s="21"/>
      <c r="B3" s="4"/>
      <c r="C3" s="4"/>
      <c r="D3" s="4"/>
      <c r="E3" s="5"/>
      <c r="F3" s="21"/>
      <c r="G3" s="21"/>
      <c r="H3" s="21"/>
      <c r="I3" s="28" t="s">
        <v>3</v>
      </c>
      <c r="J3" s="27"/>
    </row>
    <row r="4" ht="21.4" customHeight="1" spans="1:10">
      <c r="A4" s="22"/>
      <c r="B4" s="6" t="s">
        <v>294</v>
      </c>
      <c r="C4" s="6" t="s">
        <v>295</v>
      </c>
      <c r="D4" s="6" t="s">
        <v>296</v>
      </c>
      <c r="E4" s="6" t="s">
        <v>297</v>
      </c>
      <c r="F4" s="6" t="s">
        <v>298</v>
      </c>
      <c r="G4" s="6"/>
      <c r="H4" s="6"/>
      <c r="I4" s="6" t="s">
        <v>299</v>
      </c>
      <c r="J4" s="27"/>
    </row>
    <row r="5" ht="21.4" customHeight="1" spans="1:10">
      <c r="A5" s="22"/>
      <c r="B5" s="6"/>
      <c r="C5" s="6"/>
      <c r="D5" s="6"/>
      <c r="E5" s="6"/>
      <c r="F5" s="6" t="s">
        <v>58</v>
      </c>
      <c r="G5" s="6" t="s">
        <v>300</v>
      </c>
      <c r="H5" s="6" t="s">
        <v>301</v>
      </c>
      <c r="I5" s="6"/>
      <c r="J5" s="27"/>
    </row>
    <row r="6" ht="19.9" customHeight="1" spans="1:10">
      <c r="A6" s="23"/>
      <c r="B6" s="24" t="s">
        <v>64</v>
      </c>
      <c r="C6" s="24"/>
      <c r="D6" s="25"/>
      <c r="E6" s="25"/>
      <c r="F6" s="25"/>
      <c r="G6" s="25"/>
      <c r="H6" s="25"/>
      <c r="I6" s="25"/>
      <c r="J6" s="29"/>
    </row>
    <row r="7" ht="8.45" customHeight="1" spans="1:10">
      <c r="A7" s="26"/>
      <c r="B7" s="26"/>
      <c r="C7" s="26"/>
      <c r="D7" s="26"/>
      <c r="E7" s="26"/>
      <c r="F7" s="26"/>
      <c r="G7" s="26"/>
      <c r="H7" s="26"/>
      <c r="I7" s="26"/>
      <c r="J7" s="30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6" activePane="bottomLeft" state="frozen"/>
      <selection/>
      <selection pane="bottomLeft" activeCell="H21" sqref="H21"/>
    </sheetView>
  </sheetViews>
  <sheetFormatPr defaultColWidth="10" defaultRowHeight="14.25"/>
  <cols>
    <col min="1" max="1" width="16.75" customWidth="1"/>
    <col min="2" max="2" width="65.625" customWidth="1"/>
    <col min="3" max="3" width="31.75" customWidth="1"/>
    <col min="4" max="12" width="16.375" customWidth="1"/>
    <col min="13" max="13" width="1.5" customWidth="1"/>
    <col min="14" max="15" width="9.75" customWidth="1"/>
  </cols>
  <sheetData>
    <row r="1" customHeight="1" spans="1:13">
      <c r="A1" s="1" t="s">
        <v>601</v>
      </c>
      <c r="B1" s="1"/>
      <c r="C1" s="2"/>
      <c r="D1" s="2"/>
      <c r="E1" s="2"/>
      <c r="F1" s="2"/>
      <c r="G1" s="2" t="s">
        <v>291</v>
      </c>
      <c r="H1" s="2"/>
      <c r="I1" s="2"/>
      <c r="J1" s="2"/>
      <c r="K1" s="2"/>
      <c r="L1" s="2"/>
      <c r="M1" s="2"/>
    </row>
    <row r="2" ht="19.9" customHeight="1" spans="1:13">
      <c r="A2" s="3" t="s">
        <v>602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7.1" customHeight="1" spans="1:1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16" t="s">
        <v>3</v>
      </c>
      <c r="M3" s="5"/>
    </row>
    <row r="4" ht="21.4" customHeight="1" spans="1:13">
      <c r="A4" s="6" t="s">
        <v>603</v>
      </c>
      <c r="B4" s="6" t="s">
        <v>304</v>
      </c>
      <c r="C4" s="6" t="s">
        <v>604</v>
      </c>
      <c r="D4" s="6" t="s">
        <v>55</v>
      </c>
      <c r="E4" s="6" t="s">
        <v>605</v>
      </c>
      <c r="F4" s="6"/>
      <c r="G4" s="6"/>
      <c r="H4" s="6" t="s">
        <v>606</v>
      </c>
      <c r="I4" s="6"/>
      <c r="J4" s="6"/>
      <c r="K4" s="6" t="s">
        <v>62</v>
      </c>
      <c r="L4" s="6" t="s">
        <v>63</v>
      </c>
      <c r="M4" s="17"/>
    </row>
    <row r="5" ht="42.75" customHeight="1" spans="1:13">
      <c r="A5" s="7"/>
      <c r="B5" s="7"/>
      <c r="C5" s="7"/>
      <c r="D5" s="7"/>
      <c r="E5" s="7" t="s">
        <v>607</v>
      </c>
      <c r="F5" s="7" t="s">
        <v>608</v>
      </c>
      <c r="G5" s="7" t="s">
        <v>609</v>
      </c>
      <c r="H5" s="7" t="s">
        <v>607</v>
      </c>
      <c r="I5" s="7" t="s">
        <v>608</v>
      </c>
      <c r="J5" s="7" t="s">
        <v>609</v>
      </c>
      <c r="K5" s="7"/>
      <c r="L5" s="7"/>
      <c r="M5" s="17"/>
    </row>
    <row r="6" ht="25" customHeight="1" spans="1:13">
      <c r="A6" s="8" t="s">
        <v>610</v>
      </c>
      <c r="B6" s="8"/>
      <c r="C6" s="8"/>
      <c r="D6" s="9">
        <f>E6+H6</f>
        <v>1419.92</v>
      </c>
      <c r="E6" s="9">
        <f>SUM(E8:E22)</f>
        <v>798.36</v>
      </c>
      <c r="F6" s="9"/>
      <c r="G6" s="9"/>
      <c r="H6" s="9">
        <f>H21</f>
        <v>621.56</v>
      </c>
      <c r="I6" s="9"/>
      <c r="J6" s="9"/>
      <c r="K6" s="9"/>
      <c r="L6" s="9"/>
      <c r="M6" s="18"/>
    </row>
    <row r="7" ht="25" customHeight="1" spans="1:12">
      <c r="A7" s="10"/>
      <c r="B7" s="11"/>
      <c r="C7" s="11" t="s">
        <v>611</v>
      </c>
      <c r="D7" s="12"/>
      <c r="E7" s="12"/>
      <c r="F7" s="12"/>
      <c r="G7" s="12"/>
      <c r="H7" s="12"/>
      <c r="I7" s="12"/>
      <c r="J7" s="12"/>
      <c r="K7" s="12"/>
      <c r="L7" s="12"/>
    </row>
    <row r="8" ht="25" customHeight="1" spans="1:12">
      <c r="A8" s="10" t="s">
        <v>612</v>
      </c>
      <c r="B8" s="13" t="s">
        <v>613</v>
      </c>
      <c r="C8" s="14" t="s">
        <v>66</v>
      </c>
      <c r="D8" s="12">
        <f>E8</f>
        <v>15</v>
      </c>
      <c r="E8" s="15">
        <v>15</v>
      </c>
      <c r="F8" s="12"/>
      <c r="G8" s="12"/>
      <c r="H8" s="12"/>
      <c r="I8" s="12"/>
      <c r="J8" s="12"/>
      <c r="K8" s="12"/>
      <c r="L8" s="12"/>
    </row>
    <row r="9" ht="25" customHeight="1" spans="1:12">
      <c r="A9" s="10" t="s">
        <v>614</v>
      </c>
      <c r="B9" s="13" t="s">
        <v>615</v>
      </c>
      <c r="C9" s="14" t="s">
        <v>66</v>
      </c>
      <c r="D9" s="12">
        <f t="shared" ref="D9:D22" si="0">E9</f>
        <v>5</v>
      </c>
      <c r="E9" s="15">
        <v>5</v>
      </c>
      <c r="F9" s="12"/>
      <c r="G9" s="12"/>
      <c r="H9" s="12"/>
      <c r="I9" s="12"/>
      <c r="J9" s="12"/>
      <c r="K9" s="12"/>
      <c r="L9" s="12"/>
    </row>
    <row r="10" ht="25" customHeight="1" spans="1:12">
      <c r="A10" s="10" t="s">
        <v>616</v>
      </c>
      <c r="B10" s="13" t="s">
        <v>617</v>
      </c>
      <c r="C10" s="14" t="s">
        <v>66</v>
      </c>
      <c r="D10" s="12">
        <f t="shared" si="0"/>
        <v>5.5</v>
      </c>
      <c r="E10" s="15">
        <v>5.5</v>
      </c>
      <c r="F10" s="12"/>
      <c r="G10" s="12"/>
      <c r="H10" s="12"/>
      <c r="I10" s="12"/>
      <c r="J10" s="12"/>
      <c r="K10" s="12"/>
      <c r="L10" s="12"/>
    </row>
    <row r="11" ht="25" customHeight="1" spans="1:12">
      <c r="A11" s="10" t="s">
        <v>618</v>
      </c>
      <c r="B11" s="13" t="s">
        <v>619</v>
      </c>
      <c r="C11" s="14" t="s">
        <v>66</v>
      </c>
      <c r="D11" s="12">
        <f t="shared" si="0"/>
        <v>80</v>
      </c>
      <c r="E11" s="15">
        <v>80</v>
      </c>
      <c r="F11" s="12"/>
      <c r="G11" s="12"/>
      <c r="H11" s="12"/>
      <c r="I11" s="12"/>
      <c r="J11" s="12"/>
      <c r="K11" s="12"/>
      <c r="L11" s="12"/>
    </row>
    <row r="12" ht="25" customHeight="1" spans="1:12">
      <c r="A12" s="10" t="s">
        <v>620</v>
      </c>
      <c r="B12" s="13" t="s">
        <v>621</v>
      </c>
      <c r="C12" s="14" t="s">
        <v>66</v>
      </c>
      <c r="D12" s="12">
        <f t="shared" si="0"/>
        <v>20</v>
      </c>
      <c r="E12" s="15">
        <v>20</v>
      </c>
      <c r="F12" s="12"/>
      <c r="G12" s="12"/>
      <c r="H12" s="12"/>
      <c r="I12" s="12"/>
      <c r="J12" s="12"/>
      <c r="K12" s="12"/>
      <c r="L12" s="12"/>
    </row>
    <row r="13" ht="25" customHeight="1" spans="1:12">
      <c r="A13" s="10" t="s">
        <v>622</v>
      </c>
      <c r="B13" s="13" t="s">
        <v>623</v>
      </c>
      <c r="C13" s="14" t="s">
        <v>66</v>
      </c>
      <c r="D13" s="12">
        <f t="shared" si="0"/>
        <v>96.4</v>
      </c>
      <c r="E13" s="15">
        <v>96.4</v>
      </c>
      <c r="F13" s="12"/>
      <c r="G13" s="12"/>
      <c r="H13" s="12"/>
      <c r="I13" s="12"/>
      <c r="J13" s="12"/>
      <c r="K13" s="12"/>
      <c r="L13" s="12"/>
    </row>
    <row r="14" ht="25" customHeight="1" spans="1:12">
      <c r="A14" s="10" t="s">
        <v>624</v>
      </c>
      <c r="B14" s="13" t="s">
        <v>625</v>
      </c>
      <c r="C14" s="14" t="s">
        <v>66</v>
      </c>
      <c r="D14" s="12">
        <f t="shared" si="0"/>
        <v>411.5</v>
      </c>
      <c r="E14" s="15">
        <v>411.5</v>
      </c>
      <c r="F14" s="12"/>
      <c r="G14" s="12"/>
      <c r="H14" s="12"/>
      <c r="I14" s="12"/>
      <c r="J14" s="12"/>
      <c r="K14" s="12"/>
      <c r="L14" s="12"/>
    </row>
    <row r="15" ht="25" customHeight="1" spans="1:12">
      <c r="A15" s="10" t="s">
        <v>626</v>
      </c>
      <c r="B15" s="13" t="s">
        <v>627</v>
      </c>
      <c r="C15" s="14" t="s">
        <v>66</v>
      </c>
      <c r="D15" s="12">
        <f t="shared" si="0"/>
        <v>50</v>
      </c>
      <c r="E15" s="15">
        <v>50</v>
      </c>
      <c r="F15" s="12"/>
      <c r="G15" s="12"/>
      <c r="H15" s="12"/>
      <c r="I15" s="12"/>
      <c r="J15" s="12"/>
      <c r="K15" s="12"/>
      <c r="L15" s="12"/>
    </row>
    <row r="16" ht="25" customHeight="1" spans="1:12">
      <c r="A16" s="10" t="s">
        <v>628</v>
      </c>
      <c r="B16" s="13" t="s">
        <v>629</v>
      </c>
      <c r="C16" s="14" t="s">
        <v>66</v>
      </c>
      <c r="D16" s="12">
        <f t="shared" si="0"/>
        <v>30</v>
      </c>
      <c r="E16" s="15">
        <v>30</v>
      </c>
      <c r="F16" s="12"/>
      <c r="G16" s="12"/>
      <c r="H16" s="12"/>
      <c r="I16" s="12"/>
      <c r="J16" s="12"/>
      <c r="K16" s="12"/>
      <c r="L16" s="12"/>
    </row>
    <row r="17" ht="25" customHeight="1" spans="1:12">
      <c r="A17" s="10" t="s">
        <v>630</v>
      </c>
      <c r="B17" s="13" t="s">
        <v>631</v>
      </c>
      <c r="C17" s="14" t="s">
        <v>66</v>
      </c>
      <c r="D17" s="12">
        <f t="shared" si="0"/>
        <v>7.6</v>
      </c>
      <c r="E17" s="15">
        <v>7.6</v>
      </c>
      <c r="F17" s="12"/>
      <c r="G17" s="12"/>
      <c r="H17" s="12"/>
      <c r="I17" s="12"/>
      <c r="J17" s="12"/>
      <c r="K17" s="12"/>
      <c r="L17" s="12"/>
    </row>
    <row r="18" ht="25" customHeight="1" spans="1:12">
      <c r="A18" s="10" t="s">
        <v>632</v>
      </c>
      <c r="B18" s="13" t="s">
        <v>633</v>
      </c>
      <c r="C18" s="14" t="s">
        <v>66</v>
      </c>
      <c r="D18" s="12">
        <f t="shared" si="0"/>
        <v>20</v>
      </c>
      <c r="E18" s="15">
        <v>20</v>
      </c>
      <c r="F18" s="12"/>
      <c r="G18" s="12"/>
      <c r="H18" s="12"/>
      <c r="I18" s="12"/>
      <c r="J18" s="12"/>
      <c r="K18" s="12"/>
      <c r="L18" s="12"/>
    </row>
    <row r="19" ht="25" customHeight="1" spans="1:12">
      <c r="A19" s="10" t="s">
        <v>634</v>
      </c>
      <c r="B19" s="13" t="s">
        <v>635</v>
      </c>
      <c r="C19" s="14" t="s">
        <v>66</v>
      </c>
      <c r="D19" s="12">
        <f t="shared" si="0"/>
        <v>30</v>
      </c>
      <c r="E19" s="15">
        <v>30</v>
      </c>
      <c r="F19" s="12"/>
      <c r="G19" s="12"/>
      <c r="H19" s="12"/>
      <c r="I19" s="12"/>
      <c r="J19" s="12"/>
      <c r="K19" s="12"/>
      <c r="L19" s="12"/>
    </row>
    <row r="20" ht="25" customHeight="1" spans="1:12">
      <c r="A20" s="10" t="s">
        <v>636</v>
      </c>
      <c r="B20" s="13" t="s">
        <v>637</v>
      </c>
      <c r="C20" s="14" t="s">
        <v>66</v>
      </c>
      <c r="D20" s="12">
        <f t="shared" si="0"/>
        <v>7.76</v>
      </c>
      <c r="E20" s="15">
        <v>7.76</v>
      </c>
      <c r="F20" s="12"/>
      <c r="G20" s="12"/>
      <c r="H20" s="12"/>
      <c r="I20" s="12"/>
      <c r="J20" s="12"/>
      <c r="K20" s="12"/>
      <c r="L20" s="12"/>
    </row>
    <row r="21" ht="25" customHeight="1" spans="1:12">
      <c r="A21" s="10" t="s">
        <v>638</v>
      </c>
      <c r="B21" s="13" t="s">
        <v>639</v>
      </c>
      <c r="C21" s="14" t="s">
        <v>66</v>
      </c>
      <c r="D21" s="12">
        <f>H21</f>
        <v>621.56</v>
      </c>
      <c r="E21" s="15"/>
      <c r="F21" s="12"/>
      <c r="G21" s="12"/>
      <c r="H21" s="12">
        <v>621.56</v>
      </c>
      <c r="I21" s="12"/>
      <c r="J21" s="12"/>
      <c r="K21" s="12"/>
      <c r="L21" s="12"/>
    </row>
    <row r="22" ht="25" customHeight="1" spans="1:12">
      <c r="A22" s="10" t="s">
        <v>640</v>
      </c>
      <c r="B22" s="13" t="s">
        <v>641</v>
      </c>
      <c r="C22" s="14" t="s">
        <v>66</v>
      </c>
      <c r="D22" s="12">
        <f t="shared" si="0"/>
        <v>19.6</v>
      </c>
      <c r="E22" s="15">
        <v>19.6</v>
      </c>
      <c r="F22" s="12"/>
      <c r="G22" s="12"/>
      <c r="H22" s="12"/>
      <c r="I22" s="12"/>
      <c r="J22" s="12"/>
      <c r="K22" s="12"/>
      <c r="L22" s="12"/>
    </row>
  </sheetData>
  <mergeCells count="12">
    <mergeCell ref="A1:B1"/>
    <mergeCell ref="A2:L2"/>
    <mergeCell ref="A3:B3"/>
    <mergeCell ref="E4:G4"/>
    <mergeCell ref="H4:J4"/>
    <mergeCell ref="A6:C6"/>
    <mergeCell ref="A4:A5"/>
    <mergeCell ref="B4:B5"/>
    <mergeCell ref="C4:C5"/>
    <mergeCell ref="D4:D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pane xSplit="2" topLeftCell="C1" activePane="topRight" state="frozen"/>
      <selection/>
      <selection pane="topRight" activeCell="A7" sqref="A7:B8"/>
    </sheetView>
  </sheetViews>
  <sheetFormatPr defaultColWidth="10" defaultRowHeight="14.25" outlineLevelRow="7"/>
  <cols>
    <col min="1" max="1" width="13.5" customWidth="1"/>
    <col min="2" max="2" width="33.375" customWidth="1"/>
    <col min="3" max="4" width="16.375" customWidth="1"/>
    <col min="5" max="5" width="18.625" customWidth="1"/>
    <col min="6" max="6" width="20.75" customWidth="1"/>
    <col min="7" max="7" width="23" customWidth="1"/>
    <col min="8" max="8" width="18.625" customWidth="1"/>
    <col min="9" max="10" width="16.375" customWidth="1"/>
    <col min="11" max="11" width="18.625" customWidth="1"/>
    <col min="12" max="12" width="20.75" customWidth="1"/>
    <col min="13" max="13" width="23" customWidth="1"/>
    <col min="14" max="14" width="18.625" customWidth="1"/>
    <col min="15" max="15" width="16.375" customWidth="1"/>
    <col min="16" max="16" width="1.5" customWidth="1"/>
    <col min="17" max="18" width="9.75" customWidth="1"/>
  </cols>
  <sheetData>
    <row r="1" customHeight="1" spans="1:16">
      <c r="A1" s="32" t="s">
        <v>51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7"/>
    </row>
    <row r="2" ht="19.9" customHeight="1" spans="1:16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7"/>
    </row>
    <row r="3" ht="17.1" customHeight="1" spans="1:16">
      <c r="A3" s="34" t="s">
        <v>2</v>
      </c>
      <c r="B3" s="34"/>
      <c r="C3" s="5"/>
      <c r="D3" s="5"/>
      <c r="E3" s="5"/>
      <c r="F3" s="5"/>
      <c r="G3" s="5"/>
      <c r="H3" s="5"/>
      <c r="I3" s="5"/>
      <c r="J3" s="5"/>
      <c r="K3" s="36" t="s">
        <v>3</v>
      </c>
      <c r="L3" s="36"/>
      <c r="M3" s="36"/>
      <c r="N3" s="36"/>
      <c r="O3" s="36"/>
      <c r="P3" s="118"/>
    </row>
    <row r="4" ht="21.4" customHeight="1" spans="1:16">
      <c r="A4" s="115" t="s">
        <v>53</v>
      </c>
      <c r="B4" s="89" t="s">
        <v>54</v>
      </c>
      <c r="C4" s="89" t="s">
        <v>55</v>
      </c>
      <c r="D4" s="89" t="s">
        <v>56</v>
      </c>
      <c r="E4" s="89"/>
      <c r="F4" s="89"/>
      <c r="G4" s="89"/>
      <c r="H4" s="89"/>
      <c r="I4" s="89"/>
      <c r="J4" s="89" t="s">
        <v>57</v>
      </c>
      <c r="K4" s="89"/>
      <c r="L4" s="89"/>
      <c r="M4" s="89"/>
      <c r="N4" s="89"/>
      <c r="O4" s="89"/>
      <c r="P4" s="17"/>
    </row>
    <row r="5" ht="34.15" customHeight="1" spans="1:16">
      <c r="A5" s="115"/>
      <c r="B5" s="89"/>
      <c r="C5" s="89"/>
      <c r="D5" s="89" t="s">
        <v>58</v>
      </c>
      <c r="E5" s="115" t="s">
        <v>59</v>
      </c>
      <c r="F5" s="115" t="s">
        <v>60</v>
      </c>
      <c r="G5" s="115" t="s">
        <v>61</v>
      </c>
      <c r="H5" s="115" t="s">
        <v>62</v>
      </c>
      <c r="I5" s="115" t="s">
        <v>63</v>
      </c>
      <c r="J5" s="89" t="s">
        <v>58</v>
      </c>
      <c r="K5" s="115" t="s">
        <v>59</v>
      </c>
      <c r="L5" s="115" t="s">
        <v>60</v>
      </c>
      <c r="M5" s="115" t="s">
        <v>61</v>
      </c>
      <c r="N5" s="115" t="s">
        <v>62</v>
      </c>
      <c r="O5" s="115" t="s">
        <v>63</v>
      </c>
      <c r="P5" s="17"/>
    </row>
    <row r="6" ht="25" customHeight="1" spans="1:16">
      <c r="A6" s="116" t="s">
        <v>64</v>
      </c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7"/>
    </row>
    <row r="7" ht="25" customHeight="1" spans="1:15">
      <c r="A7" s="79">
        <v>126</v>
      </c>
      <c r="B7" s="12" t="s">
        <v>65</v>
      </c>
      <c r="C7" s="12">
        <f>D7+E7</f>
        <v>2672.18</v>
      </c>
      <c r="D7" s="12">
        <v>621.56</v>
      </c>
      <c r="E7" s="12">
        <v>2050.62</v>
      </c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25" customHeight="1" spans="1:15">
      <c r="A8" s="79">
        <v>126001</v>
      </c>
      <c r="B8" s="12" t="s">
        <v>66</v>
      </c>
      <c r="C8" s="12">
        <f>D8+E8</f>
        <v>2672.18</v>
      </c>
      <c r="D8" s="12">
        <v>621.56</v>
      </c>
      <c r="E8" s="12">
        <v>2050.62</v>
      </c>
      <c r="F8" s="12"/>
      <c r="G8" s="12"/>
      <c r="H8" s="12"/>
      <c r="I8" s="12"/>
      <c r="J8" s="12"/>
      <c r="K8" s="12"/>
      <c r="L8" s="12"/>
      <c r="M8" s="12"/>
      <c r="N8" s="12"/>
      <c r="O8" s="12"/>
    </row>
  </sheetData>
  <mergeCells count="13">
    <mergeCell ref="A1:B1"/>
    <mergeCell ref="E1:I1"/>
    <mergeCell ref="K1:O1"/>
    <mergeCell ref="A2:O2"/>
    <mergeCell ref="A3:B3"/>
    <mergeCell ref="E3:I3"/>
    <mergeCell ref="K3:O3"/>
    <mergeCell ref="D4:I4"/>
    <mergeCell ref="J4:O4"/>
    <mergeCell ref="A6:B6"/>
    <mergeCell ref="A4:A5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E16" sqref="E16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7" width="16.375" customWidth="1"/>
    <col min="8" max="8" width="18.625" customWidth="1"/>
    <col min="9" max="9" width="16.375" customWidth="1"/>
    <col min="10" max="10" width="20.25" customWidth="1"/>
    <col min="11" max="11" width="1.5" customWidth="1"/>
  </cols>
  <sheetData>
    <row r="1" customHeight="1" spans="1:11">
      <c r="A1" s="31"/>
      <c r="B1" s="32" t="s">
        <v>67</v>
      </c>
      <c r="C1" s="33"/>
      <c r="D1" s="2"/>
      <c r="E1" s="2"/>
      <c r="F1" s="2"/>
      <c r="G1" s="2"/>
      <c r="H1" s="2"/>
      <c r="I1" s="2"/>
      <c r="J1" s="2"/>
      <c r="K1" s="33"/>
    </row>
    <row r="2" ht="19.9" customHeight="1" spans="1:11">
      <c r="A2" s="31"/>
      <c r="B2" s="3" t="s">
        <v>68</v>
      </c>
      <c r="C2" s="3"/>
      <c r="D2" s="3"/>
      <c r="E2" s="3"/>
      <c r="F2" s="3"/>
      <c r="G2" s="3"/>
      <c r="H2" s="3"/>
      <c r="I2" s="3"/>
      <c r="J2" s="3"/>
      <c r="K2" s="33"/>
    </row>
    <row r="3" ht="17.1" customHeight="1" spans="1:11">
      <c r="A3" s="31"/>
      <c r="B3" s="34"/>
      <c r="C3" s="34"/>
      <c r="D3" s="35"/>
      <c r="E3" s="35"/>
      <c r="F3" s="35"/>
      <c r="G3" s="35"/>
      <c r="H3" s="112"/>
      <c r="I3" s="112"/>
      <c r="J3" s="36" t="s">
        <v>3</v>
      </c>
      <c r="K3" s="35"/>
    </row>
    <row r="4" ht="21.4" customHeight="1" spans="1:11">
      <c r="A4" s="37"/>
      <c r="B4" s="38" t="s">
        <v>69</v>
      </c>
      <c r="C4" s="38" t="s">
        <v>70</v>
      </c>
      <c r="D4" s="38" t="s">
        <v>55</v>
      </c>
      <c r="E4" s="38" t="s">
        <v>71</v>
      </c>
      <c r="F4" s="38"/>
      <c r="G4" s="38" t="s">
        <v>72</v>
      </c>
      <c r="H4" s="38" t="s">
        <v>73</v>
      </c>
      <c r="I4" s="38" t="s">
        <v>74</v>
      </c>
      <c r="J4" s="38" t="s">
        <v>75</v>
      </c>
      <c r="K4" s="17"/>
    </row>
    <row r="5" ht="21.4" customHeight="1" spans="1:11">
      <c r="A5" s="37"/>
      <c r="B5" s="38"/>
      <c r="C5" s="38"/>
      <c r="D5" s="38"/>
      <c r="E5" s="38" t="s">
        <v>76</v>
      </c>
      <c r="F5" s="38" t="s">
        <v>77</v>
      </c>
      <c r="G5" s="38"/>
      <c r="H5" s="38"/>
      <c r="I5" s="38"/>
      <c r="J5" s="38"/>
      <c r="K5" s="17"/>
    </row>
    <row r="6" ht="21.4" customHeight="1" spans="1:11">
      <c r="A6" s="113"/>
      <c r="B6" s="82"/>
      <c r="C6" s="82"/>
      <c r="D6" s="82"/>
      <c r="E6" s="102"/>
      <c r="F6" s="102"/>
      <c r="G6" s="82"/>
      <c r="H6" s="102"/>
      <c r="I6" s="102"/>
      <c r="J6" s="102"/>
      <c r="K6" s="113"/>
    </row>
    <row r="7" spans="2:10">
      <c r="B7" s="91" t="s">
        <v>78</v>
      </c>
      <c r="C7" s="85" t="s">
        <v>79</v>
      </c>
      <c r="D7" s="86" t="s">
        <v>80</v>
      </c>
      <c r="E7" s="12"/>
      <c r="F7" s="12"/>
      <c r="G7" s="86" t="s">
        <v>81</v>
      </c>
      <c r="H7" s="12"/>
      <c r="I7" s="12"/>
      <c r="J7" s="12"/>
    </row>
    <row r="8" spans="2:10">
      <c r="B8" s="91"/>
      <c r="C8" s="85" t="s">
        <v>82</v>
      </c>
      <c r="D8" s="86" t="s">
        <v>83</v>
      </c>
      <c r="E8" s="12"/>
      <c r="F8" s="12"/>
      <c r="G8" s="86"/>
      <c r="H8" s="12"/>
      <c r="I8" s="12"/>
      <c r="J8" s="12"/>
    </row>
    <row r="9" spans="2:10">
      <c r="B9" s="91"/>
      <c r="C9" s="85" t="s">
        <v>84</v>
      </c>
      <c r="D9" s="86" t="s">
        <v>85</v>
      </c>
      <c r="E9" s="12"/>
      <c r="F9" s="12"/>
      <c r="G9" s="86"/>
      <c r="H9" s="12"/>
      <c r="I9" s="12"/>
      <c r="J9" s="12"/>
    </row>
    <row r="10" spans="2:10">
      <c r="B10" s="91"/>
      <c r="C10" s="85" t="s">
        <v>86</v>
      </c>
      <c r="D10" s="86" t="s">
        <v>87</v>
      </c>
      <c r="E10" s="12"/>
      <c r="F10" s="12"/>
      <c r="G10" s="86"/>
      <c r="H10" s="12"/>
      <c r="I10" s="12"/>
      <c r="J10" s="12"/>
    </row>
    <row r="11" spans="2:10">
      <c r="B11" s="91"/>
      <c r="C11" s="85" t="s">
        <v>88</v>
      </c>
      <c r="D11" s="86" t="s">
        <v>89</v>
      </c>
      <c r="E11" s="12"/>
      <c r="F11" s="12"/>
      <c r="G11" s="86" t="s">
        <v>81</v>
      </c>
      <c r="H11" s="12"/>
      <c r="I11" s="12"/>
      <c r="J11" s="12"/>
    </row>
    <row r="12" spans="2:10">
      <c r="B12" s="91"/>
      <c r="C12" s="85" t="s">
        <v>90</v>
      </c>
      <c r="D12" s="86" t="s">
        <v>91</v>
      </c>
      <c r="E12" s="12"/>
      <c r="F12" s="12"/>
      <c r="G12" s="86" t="s">
        <v>92</v>
      </c>
      <c r="H12" s="12"/>
      <c r="I12" s="12"/>
      <c r="J12" s="12"/>
    </row>
    <row r="13" spans="2:10">
      <c r="B13" s="91"/>
      <c r="C13" s="85" t="s">
        <v>93</v>
      </c>
      <c r="D13" s="86" t="s">
        <v>94</v>
      </c>
      <c r="E13" s="12"/>
      <c r="F13" s="12"/>
      <c r="G13" s="86" t="s">
        <v>94</v>
      </c>
      <c r="H13" s="12"/>
      <c r="I13" s="12"/>
      <c r="J13" s="12"/>
    </row>
    <row r="14" spans="2:10">
      <c r="B14" s="91" t="s">
        <v>95</v>
      </c>
      <c r="C14" s="85" t="s">
        <v>96</v>
      </c>
      <c r="D14" s="86" t="s">
        <v>97</v>
      </c>
      <c r="E14" s="12"/>
      <c r="F14" s="12"/>
      <c r="G14" s="86"/>
      <c r="H14" s="12"/>
      <c r="I14" s="12"/>
      <c r="J14" s="12"/>
    </row>
    <row r="15" spans="2:10">
      <c r="B15" s="91"/>
      <c r="C15" s="85" t="s">
        <v>98</v>
      </c>
      <c r="D15" s="86" t="s">
        <v>97</v>
      </c>
      <c r="E15" s="12"/>
      <c r="F15" s="12"/>
      <c r="G15" s="86"/>
      <c r="H15" s="12"/>
      <c r="I15" s="12"/>
      <c r="J15" s="12"/>
    </row>
    <row r="16" spans="2:10">
      <c r="B16" s="91"/>
      <c r="C16" s="85" t="s">
        <v>99</v>
      </c>
      <c r="D16" s="86" t="s">
        <v>100</v>
      </c>
      <c r="E16" s="12"/>
      <c r="F16" s="12"/>
      <c r="G16" s="86"/>
      <c r="H16" s="12"/>
      <c r="I16" s="12"/>
      <c r="J16" s="12"/>
    </row>
    <row r="17" spans="2:10">
      <c r="B17" s="91"/>
      <c r="C17" s="85" t="s">
        <v>101</v>
      </c>
      <c r="D17" s="86" t="s">
        <v>102</v>
      </c>
      <c r="E17" s="12"/>
      <c r="F17" s="12"/>
      <c r="G17" s="86"/>
      <c r="H17" s="12"/>
      <c r="I17" s="12"/>
      <c r="J17" s="12"/>
    </row>
    <row r="18" spans="2:10">
      <c r="B18" s="91"/>
      <c r="C18" s="85" t="s">
        <v>103</v>
      </c>
      <c r="D18" s="86" t="s">
        <v>104</v>
      </c>
      <c r="E18" s="12"/>
      <c r="F18" s="12"/>
      <c r="G18" s="86"/>
      <c r="H18" s="12"/>
      <c r="I18" s="12"/>
      <c r="J18" s="12"/>
    </row>
    <row r="19" spans="2:10">
      <c r="B19" s="91" t="s">
        <v>105</v>
      </c>
      <c r="C19" s="85" t="s">
        <v>106</v>
      </c>
      <c r="D19" s="86" t="s">
        <v>107</v>
      </c>
      <c r="E19" s="12"/>
      <c r="F19" s="12"/>
      <c r="G19" s="86" t="s">
        <v>107</v>
      </c>
      <c r="H19" s="12"/>
      <c r="I19" s="12"/>
      <c r="J19" s="12"/>
    </row>
    <row r="20" spans="2:10">
      <c r="B20" s="91"/>
      <c r="C20" s="85" t="s">
        <v>108</v>
      </c>
      <c r="D20" s="86" t="s">
        <v>107</v>
      </c>
      <c r="E20" s="12"/>
      <c r="F20" s="12"/>
      <c r="G20" s="86" t="s">
        <v>107</v>
      </c>
      <c r="H20" s="12"/>
      <c r="I20" s="12"/>
      <c r="J20" s="12"/>
    </row>
    <row r="21" spans="2:10">
      <c r="B21" s="91"/>
      <c r="C21" s="85" t="s">
        <v>108</v>
      </c>
      <c r="D21" s="86" t="s">
        <v>107</v>
      </c>
      <c r="E21" s="12"/>
      <c r="F21" s="12"/>
      <c r="G21" s="86" t="s">
        <v>107</v>
      </c>
      <c r="H21" s="12"/>
      <c r="I21" s="12"/>
      <c r="J21" s="12"/>
    </row>
    <row r="22" spans="2:10">
      <c r="B22" s="91" t="s">
        <v>109</v>
      </c>
      <c r="C22" s="85" t="s">
        <v>110</v>
      </c>
      <c r="D22" s="86" t="s">
        <v>111</v>
      </c>
      <c r="E22" s="12"/>
      <c r="F22" s="12"/>
      <c r="G22" s="86" t="s">
        <v>112</v>
      </c>
      <c r="H22" s="12"/>
      <c r="I22" s="12"/>
      <c r="J22" s="12"/>
    </row>
    <row r="23" spans="2:10">
      <c r="B23" s="91"/>
      <c r="C23" s="85" t="s">
        <v>113</v>
      </c>
      <c r="D23" s="86" t="s">
        <v>111</v>
      </c>
      <c r="E23" s="12"/>
      <c r="F23" s="12"/>
      <c r="G23" s="86" t="s">
        <v>112</v>
      </c>
      <c r="H23" s="12"/>
      <c r="I23" s="12"/>
      <c r="J23" s="12"/>
    </row>
    <row r="24" spans="2:10">
      <c r="B24" s="91"/>
      <c r="C24" s="85" t="s">
        <v>114</v>
      </c>
      <c r="D24" s="86" t="s">
        <v>115</v>
      </c>
      <c r="E24" s="12"/>
      <c r="F24" s="86" t="s">
        <v>116</v>
      </c>
      <c r="G24" s="86" t="s">
        <v>117</v>
      </c>
      <c r="H24" s="12"/>
      <c r="I24" s="12"/>
      <c r="J24" s="12"/>
    </row>
    <row r="25" spans="2:10">
      <c r="B25" s="91"/>
      <c r="C25" s="85" t="s">
        <v>118</v>
      </c>
      <c r="D25" s="86" t="s">
        <v>119</v>
      </c>
      <c r="E25" s="12"/>
      <c r="F25" s="12"/>
      <c r="G25" s="86" t="s">
        <v>119</v>
      </c>
      <c r="H25" s="12"/>
      <c r="I25" s="12"/>
      <c r="J25" s="12"/>
    </row>
    <row r="26" spans="2:10">
      <c r="B26" s="91"/>
      <c r="C26" s="85" t="s">
        <v>120</v>
      </c>
      <c r="D26" s="86" t="s">
        <v>121</v>
      </c>
      <c r="E26" s="12"/>
      <c r="F26" s="12"/>
      <c r="G26" s="86" t="s">
        <v>121</v>
      </c>
      <c r="H26" s="12"/>
      <c r="I26" s="12"/>
      <c r="J26" s="12"/>
    </row>
    <row r="27" spans="2:10">
      <c r="B27" s="91"/>
      <c r="C27" s="85" t="s">
        <v>122</v>
      </c>
      <c r="D27" s="86" t="s">
        <v>117</v>
      </c>
      <c r="E27" s="12"/>
      <c r="F27" s="12"/>
      <c r="G27" s="86" t="s">
        <v>117</v>
      </c>
      <c r="H27" s="12"/>
      <c r="I27" s="12"/>
      <c r="J27" s="12"/>
    </row>
    <row r="28" spans="2:10">
      <c r="B28" s="91"/>
      <c r="C28" s="85" t="s">
        <v>123</v>
      </c>
      <c r="D28" s="86" t="s">
        <v>124</v>
      </c>
      <c r="E28" s="12"/>
      <c r="F28" s="12"/>
      <c r="G28" s="86" t="s">
        <v>124</v>
      </c>
      <c r="H28" s="12"/>
      <c r="I28" s="12"/>
      <c r="J28" s="12"/>
    </row>
    <row r="29" spans="2:10">
      <c r="B29" s="91"/>
      <c r="C29" s="85" t="s">
        <v>125</v>
      </c>
      <c r="D29" s="86" t="s">
        <v>126</v>
      </c>
      <c r="E29" s="12"/>
      <c r="F29" s="12"/>
      <c r="G29" s="86" t="s">
        <v>126</v>
      </c>
      <c r="H29" s="12"/>
      <c r="I29" s="12"/>
      <c r="J29" s="12"/>
    </row>
    <row r="30" spans="2:10">
      <c r="B30" s="91"/>
      <c r="C30" s="85" t="s">
        <v>127</v>
      </c>
      <c r="D30" s="86" t="s">
        <v>128</v>
      </c>
      <c r="E30" s="12"/>
      <c r="F30" s="12"/>
      <c r="G30" s="86" t="s">
        <v>128</v>
      </c>
      <c r="H30" s="12"/>
      <c r="I30" s="12"/>
      <c r="J30" s="12"/>
    </row>
    <row r="31" spans="2:10">
      <c r="B31" s="91"/>
      <c r="C31" s="85" t="s">
        <v>129</v>
      </c>
      <c r="D31" s="86" t="s">
        <v>107</v>
      </c>
      <c r="E31" s="12"/>
      <c r="F31" s="12"/>
      <c r="G31" s="86" t="s">
        <v>107</v>
      </c>
      <c r="H31" s="12"/>
      <c r="I31" s="12"/>
      <c r="J31" s="12"/>
    </row>
    <row r="32" spans="2:10">
      <c r="B32" s="91" t="s">
        <v>130</v>
      </c>
      <c r="C32" s="85" t="s">
        <v>131</v>
      </c>
      <c r="D32" s="86" t="s">
        <v>132</v>
      </c>
      <c r="E32" s="12"/>
      <c r="F32" s="12"/>
      <c r="G32" s="12"/>
      <c r="H32" s="12"/>
      <c r="I32" s="12"/>
      <c r="J32" s="12"/>
    </row>
    <row r="33" spans="2:10">
      <c r="B33" s="91"/>
      <c r="C33" s="85" t="s">
        <v>133</v>
      </c>
      <c r="D33" s="86" t="s">
        <v>132</v>
      </c>
      <c r="E33" s="12"/>
      <c r="F33" s="12"/>
      <c r="G33" s="12"/>
      <c r="H33" s="12"/>
      <c r="I33" s="12"/>
      <c r="J33" s="12"/>
    </row>
    <row r="34" spans="2:10">
      <c r="B34" s="91"/>
      <c r="C34" s="85" t="s">
        <v>134</v>
      </c>
      <c r="D34" s="86" t="s">
        <v>132</v>
      </c>
      <c r="E34" s="12"/>
      <c r="F34" s="12"/>
      <c r="G34" s="12"/>
      <c r="H34" s="12"/>
      <c r="I34" s="12"/>
      <c r="J34" s="12"/>
    </row>
    <row r="35" ht="15" spans="3:3">
      <c r="C35" s="114"/>
    </row>
    <row r="36" ht="15" spans="3:3">
      <c r="C36" s="114"/>
    </row>
    <row r="37" ht="15" spans="3:3">
      <c r="C37" s="114"/>
    </row>
  </sheetData>
  <mergeCells count="10">
    <mergeCell ref="B2:J2"/>
    <mergeCell ref="B3:C3"/>
    <mergeCell ref="E4:F4"/>
    <mergeCell ref="B4:B5"/>
    <mergeCell ref="C4:C5"/>
    <mergeCell ref="D4:D5"/>
    <mergeCell ref="G4:G5"/>
    <mergeCell ref="H4:H5"/>
    <mergeCell ref="I4:I5"/>
    <mergeCell ref="J4:J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1" workbookViewId="0">
      <selection activeCell="E14" sqref="E14:E26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33"/>
      <c r="B1" s="32" t="s">
        <v>135</v>
      </c>
      <c r="C1" s="33"/>
      <c r="D1" s="33"/>
      <c r="E1" s="33"/>
      <c r="F1" s="44"/>
    </row>
    <row r="2" ht="19.9" customHeight="1" spans="1:6">
      <c r="A2" s="33"/>
      <c r="B2" s="3" t="s">
        <v>136</v>
      </c>
      <c r="C2" s="3"/>
      <c r="D2" s="3"/>
      <c r="E2" s="3"/>
      <c r="F2" s="44"/>
    </row>
    <row r="3" ht="17.1" customHeight="1" spans="1:6">
      <c r="A3" s="35"/>
      <c r="B3" s="34" t="s">
        <v>2</v>
      </c>
      <c r="C3" s="34"/>
      <c r="D3" s="35"/>
      <c r="E3" s="36" t="s">
        <v>3</v>
      </c>
      <c r="F3" s="108"/>
    </row>
    <row r="4" ht="21.4" customHeight="1" spans="1:6">
      <c r="A4" s="31"/>
      <c r="B4" s="38" t="s">
        <v>4</v>
      </c>
      <c r="C4" s="38"/>
      <c r="D4" s="38" t="s">
        <v>5</v>
      </c>
      <c r="E4" s="38"/>
      <c r="F4" s="44"/>
    </row>
    <row r="5" ht="21.4" customHeight="1" spans="1:6">
      <c r="A5" s="31"/>
      <c r="B5" s="38" t="s">
        <v>6</v>
      </c>
      <c r="C5" s="38" t="s">
        <v>7</v>
      </c>
      <c r="D5" s="38" t="s">
        <v>6</v>
      </c>
      <c r="E5" s="38" t="s">
        <v>7</v>
      </c>
      <c r="F5" s="44"/>
    </row>
    <row r="6" ht="19.9" customHeight="1" spans="1:6">
      <c r="A6" s="31"/>
      <c r="B6" s="109" t="s">
        <v>137</v>
      </c>
      <c r="C6" s="52">
        <v>2050</v>
      </c>
      <c r="D6" s="109" t="s">
        <v>138</v>
      </c>
      <c r="E6" s="52">
        <f>SUM(E7:E33)</f>
        <v>2672.18</v>
      </c>
      <c r="F6" s="44"/>
    </row>
    <row r="7" ht="19.9" customHeight="1" spans="1:6">
      <c r="A7" s="31"/>
      <c r="B7" s="51" t="s">
        <v>139</v>
      </c>
      <c r="C7" s="52">
        <v>62</v>
      </c>
      <c r="D7" s="51" t="s">
        <v>140</v>
      </c>
      <c r="E7" s="52"/>
      <c r="F7" s="44"/>
    </row>
    <row r="8" ht="19.9" customHeight="1" spans="1:6">
      <c r="A8" s="31"/>
      <c r="B8" s="51" t="s">
        <v>141</v>
      </c>
      <c r="C8" s="52"/>
      <c r="D8" s="51" t="s">
        <v>142</v>
      </c>
      <c r="E8" s="52"/>
      <c r="F8" s="44"/>
    </row>
    <row r="9" ht="19.9" customHeight="1" spans="1:6">
      <c r="A9" s="31"/>
      <c r="B9" s="51" t="s">
        <v>143</v>
      </c>
      <c r="C9" s="52"/>
      <c r="D9" s="51" t="s">
        <v>144</v>
      </c>
      <c r="E9" s="52"/>
      <c r="F9" s="44"/>
    </row>
    <row r="10" ht="19.9" customHeight="1" spans="1:6">
      <c r="A10" s="31"/>
      <c r="B10" s="51" t="s">
        <v>26</v>
      </c>
      <c r="C10" s="52"/>
      <c r="D10" s="51" t="s">
        <v>145</v>
      </c>
      <c r="E10" s="52"/>
      <c r="F10" s="44"/>
    </row>
    <row r="11" ht="19.9" customHeight="1" spans="1:6">
      <c r="A11" s="31"/>
      <c r="B11" s="51" t="s">
        <v>26</v>
      </c>
      <c r="C11" s="52"/>
      <c r="D11" s="51" t="s">
        <v>146</v>
      </c>
      <c r="E11" s="52"/>
      <c r="F11" s="44"/>
    </row>
    <row r="12" ht="19.9" customHeight="1" spans="1:6">
      <c r="A12" s="31"/>
      <c r="B12" s="51" t="s">
        <v>26</v>
      </c>
      <c r="C12" s="52"/>
      <c r="D12" s="51" t="s">
        <v>147</v>
      </c>
      <c r="E12" s="52"/>
      <c r="F12" s="44"/>
    </row>
    <row r="13" ht="19.9" customHeight="1" spans="1:6">
      <c r="A13" s="31"/>
      <c r="B13" s="51" t="s">
        <v>26</v>
      </c>
      <c r="C13" s="52"/>
      <c r="D13" s="51" t="s">
        <v>148</v>
      </c>
      <c r="E13" s="52"/>
      <c r="F13" s="44"/>
    </row>
    <row r="14" ht="19.9" customHeight="1" spans="1:6">
      <c r="A14" s="31"/>
      <c r="B14" s="51" t="s">
        <v>26</v>
      </c>
      <c r="C14" s="52"/>
      <c r="D14" s="51" t="s">
        <v>149</v>
      </c>
      <c r="E14" s="52">
        <v>211.52</v>
      </c>
      <c r="F14" s="44"/>
    </row>
    <row r="15" ht="19.9" customHeight="1" spans="1:6">
      <c r="A15" s="31"/>
      <c r="B15" s="51" t="s">
        <v>26</v>
      </c>
      <c r="C15" s="52"/>
      <c r="D15" s="51" t="s">
        <v>150</v>
      </c>
      <c r="E15" s="52"/>
      <c r="F15" s="44"/>
    </row>
    <row r="16" ht="19.9" customHeight="1" spans="1:6">
      <c r="A16" s="31"/>
      <c r="B16" s="51" t="s">
        <v>26</v>
      </c>
      <c r="C16" s="52"/>
      <c r="D16" s="51" t="s">
        <v>151</v>
      </c>
      <c r="E16" s="52">
        <v>71.95</v>
      </c>
      <c r="F16" s="44"/>
    </row>
    <row r="17" ht="19.9" customHeight="1" spans="1:6">
      <c r="A17" s="31"/>
      <c r="B17" s="51" t="s">
        <v>26</v>
      </c>
      <c r="C17" s="52"/>
      <c r="D17" s="51" t="s">
        <v>152</v>
      </c>
      <c r="E17" s="52"/>
      <c r="F17" s="44"/>
    </row>
    <row r="18" ht="19.9" customHeight="1" spans="1:6">
      <c r="A18" s="31"/>
      <c r="B18" s="51" t="s">
        <v>26</v>
      </c>
      <c r="C18" s="52"/>
      <c r="D18" s="51" t="s">
        <v>153</v>
      </c>
      <c r="E18" s="52">
        <v>30</v>
      </c>
      <c r="F18" s="44"/>
    </row>
    <row r="19" ht="19.9" customHeight="1" spans="1:6">
      <c r="A19" s="31"/>
      <c r="B19" s="51" t="s">
        <v>26</v>
      </c>
      <c r="C19" s="52"/>
      <c r="D19" s="51" t="s">
        <v>154</v>
      </c>
      <c r="E19" s="52">
        <v>2272.58</v>
      </c>
      <c r="F19" s="44"/>
    </row>
    <row r="20" ht="19.9" customHeight="1" spans="1:6">
      <c r="A20" s="31"/>
      <c r="B20" s="51" t="s">
        <v>26</v>
      </c>
      <c r="C20" s="52"/>
      <c r="D20" s="51" t="s">
        <v>155</v>
      </c>
      <c r="E20" s="52"/>
      <c r="F20" s="44"/>
    </row>
    <row r="21" ht="19.9" customHeight="1" spans="1:6">
      <c r="A21" s="31"/>
      <c r="B21" s="51" t="s">
        <v>26</v>
      </c>
      <c r="C21" s="52"/>
      <c r="D21" s="51" t="s">
        <v>156</v>
      </c>
      <c r="E21" s="52"/>
      <c r="F21" s="44"/>
    </row>
    <row r="22" ht="19.9" customHeight="1" spans="1:6">
      <c r="A22" s="31"/>
      <c r="B22" s="51" t="s">
        <v>26</v>
      </c>
      <c r="C22" s="52"/>
      <c r="D22" s="51" t="s">
        <v>157</v>
      </c>
      <c r="E22" s="52"/>
      <c r="F22" s="44"/>
    </row>
    <row r="23" ht="19.9" customHeight="1" spans="1:6">
      <c r="A23" s="31"/>
      <c r="B23" s="51" t="s">
        <v>26</v>
      </c>
      <c r="C23" s="52"/>
      <c r="D23" s="51" t="s">
        <v>158</v>
      </c>
      <c r="E23" s="52"/>
      <c r="F23" s="44"/>
    </row>
    <row r="24" ht="19.9" customHeight="1" spans="1:6">
      <c r="A24" s="31"/>
      <c r="B24" s="51" t="s">
        <v>26</v>
      </c>
      <c r="C24" s="52"/>
      <c r="D24" s="51" t="s">
        <v>159</v>
      </c>
      <c r="E24" s="52"/>
      <c r="F24" s="44"/>
    </row>
    <row r="25" ht="19.9" customHeight="1" spans="1:6">
      <c r="A25" s="31"/>
      <c r="B25" s="51" t="s">
        <v>26</v>
      </c>
      <c r="C25" s="52"/>
      <c r="D25" s="51" t="s">
        <v>160</v>
      </c>
      <c r="E25" s="52"/>
      <c r="F25" s="44"/>
    </row>
    <row r="26" ht="19.9" customHeight="1" spans="1:6">
      <c r="A26" s="31"/>
      <c r="B26" s="51" t="s">
        <v>26</v>
      </c>
      <c r="C26" s="52"/>
      <c r="D26" s="51" t="s">
        <v>161</v>
      </c>
      <c r="E26" s="52">
        <v>86.13</v>
      </c>
      <c r="F26" s="44"/>
    </row>
    <row r="27" ht="19.9" customHeight="1" spans="1:6">
      <c r="A27" s="31"/>
      <c r="B27" s="51" t="s">
        <v>26</v>
      </c>
      <c r="C27" s="52"/>
      <c r="D27" s="51" t="s">
        <v>162</v>
      </c>
      <c r="E27" s="52"/>
      <c r="F27" s="44"/>
    </row>
    <row r="28" ht="19.9" customHeight="1" spans="1:6">
      <c r="A28" s="31"/>
      <c r="B28" s="51" t="s">
        <v>26</v>
      </c>
      <c r="C28" s="52"/>
      <c r="D28" s="51" t="s">
        <v>163</v>
      </c>
      <c r="E28" s="52"/>
      <c r="F28" s="44"/>
    </row>
    <row r="29" ht="19.9" customHeight="1" spans="1:6">
      <c r="A29" s="31"/>
      <c r="B29" s="51" t="s">
        <v>26</v>
      </c>
      <c r="C29" s="52"/>
      <c r="D29" s="51" t="s">
        <v>164</v>
      </c>
      <c r="E29" s="52"/>
      <c r="F29" s="44"/>
    </row>
    <row r="30" ht="19.9" customHeight="1" spans="1:6">
      <c r="A30" s="31"/>
      <c r="B30" s="51" t="s">
        <v>26</v>
      </c>
      <c r="C30" s="52"/>
      <c r="D30" s="51" t="s">
        <v>165</v>
      </c>
      <c r="E30" s="52"/>
      <c r="F30" s="44"/>
    </row>
    <row r="31" ht="19.9" customHeight="1" spans="1:6">
      <c r="A31" s="31"/>
      <c r="B31" s="51" t="s">
        <v>26</v>
      </c>
      <c r="C31" s="52"/>
      <c r="D31" s="51" t="s">
        <v>166</v>
      </c>
      <c r="E31" s="52"/>
      <c r="F31" s="44"/>
    </row>
    <row r="32" ht="19.9" customHeight="1" spans="1:6">
      <c r="A32" s="31"/>
      <c r="B32" s="51" t="s">
        <v>26</v>
      </c>
      <c r="C32" s="52"/>
      <c r="D32" s="51" t="s">
        <v>167</v>
      </c>
      <c r="E32" s="52"/>
      <c r="F32" s="44"/>
    </row>
    <row r="33" ht="19.9" customHeight="1" spans="1:6">
      <c r="A33" s="31"/>
      <c r="B33" s="51" t="s">
        <v>26</v>
      </c>
      <c r="C33" s="52"/>
      <c r="D33" s="51" t="s">
        <v>168</v>
      </c>
      <c r="E33" s="52"/>
      <c r="F33" s="44"/>
    </row>
    <row r="34" ht="19.9" customHeight="1" spans="1:6">
      <c r="A34" s="31"/>
      <c r="B34" s="109" t="s">
        <v>169</v>
      </c>
      <c r="C34" s="52">
        <v>621.56</v>
      </c>
      <c r="D34" s="109" t="s">
        <v>170</v>
      </c>
      <c r="E34" s="52"/>
      <c r="F34" s="44"/>
    </row>
    <row r="35" ht="19.9" customHeight="1" spans="1:6">
      <c r="A35" s="31"/>
      <c r="B35" s="51" t="s">
        <v>171</v>
      </c>
      <c r="C35" s="52"/>
      <c r="D35" s="51" t="s">
        <v>26</v>
      </c>
      <c r="E35" s="52"/>
      <c r="F35" s="44"/>
    </row>
    <row r="36" ht="19.9" customHeight="1" spans="1:6">
      <c r="A36" s="31"/>
      <c r="B36" s="51" t="s">
        <v>172</v>
      </c>
      <c r="C36" s="52">
        <v>621.56</v>
      </c>
      <c r="D36" s="51" t="s">
        <v>26</v>
      </c>
      <c r="E36" s="52"/>
      <c r="F36" s="44"/>
    </row>
    <row r="37" ht="19.9" customHeight="1" spans="1:6">
      <c r="A37" s="31"/>
      <c r="B37" s="51" t="s">
        <v>173</v>
      </c>
      <c r="C37" s="52"/>
      <c r="D37" s="51" t="s">
        <v>26</v>
      </c>
      <c r="E37" s="52"/>
      <c r="F37" s="44"/>
    </row>
    <row r="38" ht="19.9" customHeight="1" spans="1:6">
      <c r="A38" s="31"/>
      <c r="B38" s="51" t="s">
        <v>174</v>
      </c>
      <c r="C38" s="52"/>
      <c r="D38" s="51" t="s">
        <v>26</v>
      </c>
      <c r="E38" s="52"/>
      <c r="F38" s="44"/>
    </row>
    <row r="39" ht="19.9" customHeight="1" spans="1:6">
      <c r="A39" s="31"/>
      <c r="B39" s="51" t="s">
        <v>175</v>
      </c>
      <c r="C39" s="52"/>
      <c r="D39" s="51" t="s">
        <v>26</v>
      </c>
      <c r="E39" s="52"/>
      <c r="F39" s="44"/>
    </row>
    <row r="40" ht="19.9" customHeight="1" spans="1:6">
      <c r="A40" s="31"/>
      <c r="B40" s="51" t="s">
        <v>176</v>
      </c>
      <c r="C40" s="52"/>
      <c r="D40" s="51" t="s">
        <v>26</v>
      </c>
      <c r="E40" s="52"/>
      <c r="F40" s="44"/>
    </row>
    <row r="41" ht="19.9" customHeight="1" spans="1:6">
      <c r="A41" s="31"/>
      <c r="B41" s="51" t="s">
        <v>177</v>
      </c>
      <c r="C41" s="52"/>
      <c r="D41" s="51" t="s">
        <v>26</v>
      </c>
      <c r="E41" s="52"/>
      <c r="F41" s="44"/>
    </row>
    <row r="42" ht="19.9" customHeight="1" spans="1:6">
      <c r="A42" s="31"/>
      <c r="B42" s="51" t="s">
        <v>178</v>
      </c>
      <c r="C42" s="52"/>
      <c r="D42" s="51" t="s">
        <v>26</v>
      </c>
      <c r="E42" s="52"/>
      <c r="F42" s="44"/>
    </row>
    <row r="43" ht="19.9" customHeight="1" spans="1:6">
      <c r="A43" s="31"/>
      <c r="B43" s="51" t="s">
        <v>179</v>
      </c>
      <c r="C43" s="52"/>
      <c r="D43" s="51" t="s">
        <v>26</v>
      </c>
      <c r="E43" s="52"/>
      <c r="F43" s="44"/>
    </row>
    <row r="44" ht="19.9" customHeight="1" spans="1:6">
      <c r="A44" s="31"/>
      <c r="B44" s="110" t="s">
        <v>49</v>
      </c>
      <c r="C44" s="50">
        <f>C34+C6</f>
        <v>2671.56</v>
      </c>
      <c r="D44" s="110" t="s">
        <v>50</v>
      </c>
      <c r="E44" s="50">
        <f>E34+E6</f>
        <v>2672.18</v>
      </c>
      <c r="F44" s="44"/>
    </row>
    <row r="45" ht="8.45" customHeight="1" spans="1:6">
      <c r="A45" s="43"/>
      <c r="B45" s="43"/>
      <c r="C45" s="43"/>
      <c r="D45" s="43"/>
      <c r="E45" s="43"/>
      <c r="F45" s="11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3" workbookViewId="0">
      <selection activeCell="B3" sqref="B3:C3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6"/>
      <c r="B1" s="32" t="s">
        <v>180</v>
      </c>
      <c r="C1" s="33"/>
      <c r="D1" s="33"/>
      <c r="E1" s="33"/>
      <c r="F1" s="44"/>
    </row>
    <row r="2" ht="19.9" customHeight="1" spans="1:6">
      <c r="A2" s="31"/>
      <c r="B2" s="3" t="s">
        <v>181</v>
      </c>
      <c r="C2" s="3"/>
      <c r="D2" s="3"/>
      <c r="E2" s="3"/>
      <c r="F2" s="17"/>
    </row>
    <row r="3" ht="17.1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4" customHeight="1" spans="1:6">
      <c r="A4" s="31"/>
      <c r="B4" s="47" t="s">
        <v>4</v>
      </c>
      <c r="C4" s="47"/>
      <c r="D4" s="47" t="s">
        <v>5</v>
      </c>
      <c r="E4" s="47"/>
      <c r="F4" s="17"/>
    </row>
    <row r="5" ht="21.4" customHeight="1" spans="1:6">
      <c r="A5" s="31"/>
      <c r="B5" s="47" t="s">
        <v>6</v>
      </c>
      <c r="C5" s="47" t="s">
        <v>7</v>
      </c>
      <c r="D5" s="47" t="s">
        <v>6</v>
      </c>
      <c r="E5" s="47" t="s">
        <v>7</v>
      </c>
      <c r="F5" s="17"/>
    </row>
    <row r="6" ht="19.9" customHeight="1" spans="1:6">
      <c r="A6" s="48"/>
      <c r="B6" s="49" t="s">
        <v>182</v>
      </c>
      <c r="C6" s="50">
        <f>C7</f>
        <v>2050.62</v>
      </c>
      <c r="D6" s="49" t="s">
        <v>183</v>
      </c>
      <c r="E6" s="50">
        <f>SUM(E7:E30)</f>
        <v>2672.18</v>
      </c>
      <c r="F6" s="18"/>
    </row>
    <row r="7" ht="19.9" customHeight="1" spans="1:6">
      <c r="A7" s="31"/>
      <c r="B7" s="51" t="s">
        <v>8</v>
      </c>
      <c r="C7" s="52">
        <v>2050.62</v>
      </c>
      <c r="D7" s="51" t="s">
        <v>140</v>
      </c>
      <c r="E7" s="52"/>
      <c r="F7" s="17"/>
    </row>
    <row r="8" ht="19.9" customHeight="1" spans="1:6">
      <c r="A8" s="31"/>
      <c r="B8" s="51" t="s">
        <v>26</v>
      </c>
      <c r="C8" s="52"/>
      <c r="D8" s="51" t="s">
        <v>142</v>
      </c>
      <c r="E8" s="52"/>
      <c r="F8" s="17"/>
    </row>
    <row r="9" ht="19.9" customHeight="1" spans="1:6">
      <c r="A9" s="31"/>
      <c r="B9" s="51" t="s">
        <v>26</v>
      </c>
      <c r="C9" s="52"/>
      <c r="D9" s="51" t="s">
        <v>144</v>
      </c>
      <c r="E9" s="52"/>
      <c r="F9" s="17"/>
    </row>
    <row r="10" ht="19.9" customHeight="1" spans="1:6">
      <c r="A10" s="31"/>
      <c r="B10" s="51" t="s">
        <v>26</v>
      </c>
      <c r="C10" s="52"/>
      <c r="D10" s="51" t="s">
        <v>145</v>
      </c>
      <c r="E10" s="52"/>
      <c r="F10" s="17"/>
    </row>
    <row r="11" ht="19.9" customHeight="1" spans="1:6">
      <c r="A11" s="31"/>
      <c r="B11" s="51" t="s">
        <v>26</v>
      </c>
      <c r="C11" s="52"/>
      <c r="D11" s="51" t="s">
        <v>146</v>
      </c>
      <c r="E11" s="52"/>
      <c r="F11" s="17"/>
    </row>
    <row r="12" ht="19.9" customHeight="1" spans="1:6">
      <c r="A12" s="31"/>
      <c r="B12" s="51" t="s">
        <v>26</v>
      </c>
      <c r="C12" s="52"/>
      <c r="D12" s="51" t="s">
        <v>147</v>
      </c>
      <c r="E12" s="52"/>
      <c r="F12" s="17"/>
    </row>
    <row r="13" ht="19.9" customHeight="1" spans="1:6">
      <c r="A13" s="31"/>
      <c r="B13" s="51" t="s">
        <v>26</v>
      </c>
      <c r="C13" s="52"/>
      <c r="D13" s="51" t="s">
        <v>148</v>
      </c>
      <c r="E13" s="52"/>
      <c r="F13" s="17"/>
    </row>
    <row r="14" ht="19.9" customHeight="1" spans="1:6">
      <c r="A14" s="31"/>
      <c r="B14" s="51" t="s">
        <v>26</v>
      </c>
      <c r="C14" s="52"/>
      <c r="D14" s="51" t="s">
        <v>149</v>
      </c>
      <c r="E14" s="52">
        <v>211.52</v>
      </c>
      <c r="F14" s="17"/>
    </row>
    <row r="15" ht="19.9" customHeight="1" spans="1:6">
      <c r="A15" s="31"/>
      <c r="B15" s="51" t="s">
        <v>26</v>
      </c>
      <c r="C15" s="52"/>
      <c r="D15" s="51" t="s">
        <v>184</v>
      </c>
      <c r="E15" s="52"/>
      <c r="F15" s="17"/>
    </row>
    <row r="16" ht="19.9" customHeight="1" spans="1:6">
      <c r="A16" s="31"/>
      <c r="B16" s="51" t="s">
        <v>26</v>
      </c>
      <c r="C16" s="52"/>
      <c r="D16" s="51" t="s">
        <v>185</v>
      </c>
      <c r="E16" s="52">
        <v>71.95</v>
      </c>
      <c r="F16" s="17"/>
    </row>
    <row r="17" ht="19.9" customHeight="1" spans="1:6">
      <c r="A17" s="31"/>
      <c r="B17" s="51" t="s">
        <v>26</v>
      </c>
      <c r="C17" s="52"/>
      <c r="D17" s="51" t="s">
        <v>186</v>
      </c>
      <c r="E17" s="52"/>
      <c r="F17" s="17"/>
    </row>
    <row r="18" ht="19.9" customHeight="1" spans="1:6">
      <c r="A18" s="31"/>
      <c r="B18" s="51" t="s">
        <v>26</v>
      </c>
      <c r="C18" s="52"/>
      <c r="D18" s="51" t="s">
        <v>187</v>
      </c>
      <c r="E18" s="52">
        <v>30</v>
      </c>
      <c r="F18" s="17"/>
    </row>
    <row r="19" ht="19.9" customHeight="1" spans="1:6">
      <c r="A19" s="31"/>
      <c r="B19" s="51" t="s">
        <v>26</v>
      </c>
      <c r="C19" s="52"/>
      <c r="D19" s="51" t="s">
        <v>188</v>
      </c>
      <c r="E19" s="52">
        <v>2272.58</v>
      </c>
      <c r="F19" s="17"/>
    </row>
    <row r="20" ht="19.9" customHeight="1" spans="1:6">
      <c r="A20" s="31"/>
      <c r="B20" s="51" t="s">
        <v>26</v>
      </c>
      <c r="C20" s="52"/>
      <c r="D20" s="51" t="s">
        <v>189</v>
      </c>
      <c r="E20" s="52"/>
      <c r="F20" s="17"/>
    </row>
    <row r="21" ht="19.9" customHeight="1" spans="1:6">
      <c r="A21" s="31"/>
      <c r="B21" s="51" t="s">
        <v>26</v>
      </c>
      <c r="C21" s="52"/>
      <c r="D21" s="51" t="s">
        <v>190</v>
      </c>
      <c r="E21" s="52"/>
      <c r="F21" s="17"/>
    </row>
    <row r="22" ht="19.9" customHeight="1" spans="1:6">
      <c r="A22" s="31"/>
      <c r="B22" s="51" t="s">
        <v>26</v>
      </c>
      <c r="C22" s="52"/>
      <c r="D22" s="51" t="s">
        <v>191</v>
      </c>
      <c r="E22" s="52"/>
      <c r="F22" s="17"/>
    </row>
    <row r="23" ht="19.9" customHeight="1" spans="1:6">
      <c r="A23" s="31"/>
      <c r="B23" s="51" t="s">
        <v>26</v>
      </c>
      <c r="C23" s="52"/>
      <c r="D23" s="51" t="s">
        <v>192</v>
      </c>
      <c r="E23" s="52"/>
      <c r="F23" s="17"/>
    </row>
    <row r="24" ht="19.9" customHeight="1" spans="1:6">
      <c r="A24" s="31"/>
      <c r="B24" s="51" t="s">
        <v>26</v>
      </c>
      <c r="C24" s="52"/>
      <c r="D24" s="51" t="s">
        <v>193</v>
      </c>
      <c r="E24" s="52"/>
      <c r="F24" s="17"/>
    </row>
    <row r="25" ht="19.9" customHeight="1" spans="1:6">
      <c r="A25" s="31"/>
      <c r="B25" s="51" t="s">
        <v>26</v>
      </c>
      <c r="C25" s="52"/>
      <c r="D25" s="51" t="s">
        <v>194</v>
      </c>
      <c r="E25" s="52"/>
      <c r="F25" s="17"/>
    </row>
    <row r="26" ht="19.9" customHeight="1" spans="1:6">
      <c r="A26" s="31"/>
      <c r="B26" s="51" t="s">
        <v>26</v>
      </c>
      <c r="C26" s="52"/>
      <c r="D26" s="51" t="s">
        <v>195</v>
      </c>
      <c r="E26" s="52">
        <v>86.13</v>
      </c>
      <c r="F26" s="17"/>
    </row>
    <row r="27" ht="19.9" customHeight="1" spans="1:6">
      <c r="A27" s="31"/>
      <c r="B27" s="51" t="s">
        <v>26</v>
      </c>
      <c r="C27" s="52"/>
      <c r="D27" s="51" t="s">
        <v>196</v>
      </c>
      <c r="E27" s="52"/>
      <c r="F27" s="17"/>
    </row>
    <row r="28" ht="19.9" customHeight="1" spans="1:6">
      <c r="A28" s="31"/>
      <c r="B28" s="51" t="s">
        <v>26</v>
      </c>
      <c r="C28" s="52"/>
      <c r="D28" s="51" t="s">
        <v>197</v>
      </c>
      <c r="E28" s="52"/>
      <c r="F28" s="17"/>
    </row>
    <row r="29" ht="19.9" customHeight="1" spans="1:6">
      <c r="A29" s="31"/>
      <c r="B29" s="51" t="s">
        <v>26</v>
      </c>
      <c r="C29" s="52"/>
      <c r="D29" s="51" t="s">
        <v>198</v>
      </c>
      <c r="E29" s="52"/>
      <c r="F29" s="17"/>
    </row>
    <row r="30" ht="19.9" customHeight="1" spans="1:6">
      <c r="A30" s="31"/>
      <c r="B30" s="51" t="s">
        <v>26</v>
      </c>
      <c r="C30" s="52"/>
      <c r="D30" s="51" t="s">
        <v>199</v>
      </c>
      <c r="E30" s="52"/>
      <c r="F30" s="17"/>
    </row>
    <row r="31" ht="19.9" customHeight="1" spans="1:6">
      <c r="A31" s="48"/>
      <c r="B31" s="49" t="s">
        <v>200</v>
      </c>
      <c r="C31" s="50">
        <f>C32</f>
        <v>621.56</v>
      </c>
      <c r="D31" s="49" t="s">
        <v>201</v>
      </c>
      <c r="E31" s="50"/>
      <c r="F31" s="18"/>
    </row>
    <row r="32" ht="19.9" customHeight="1" spans="2:5">
      <c r="B32" s="51" t="s">
        <v>202</v>
      </c>
      <c r="C32" s="52">
        <v>621.56</v>
      </c>
      <c r="D32" s="51" t="s">
        <v>26</v>
      </c>
      <c r="E32" s="52"/>
    </row>
    <row r="33" ht="19.9" customHeight="1" spans="1:6">
      <c r="A33" s="31"/>
      <c r="B33" s="53" t="s">
        <v>49</v>
      </c>
      <c r="C33" s="50">
        <f>C31+C6</f>
        <v>2672.18</v>
      </c>
      <c r="D33" s="53" t="s">
        <v>50</v>
      </c>
      <c r="E33" s="50">
        <f>E6</f>
        <v>2672.18</v>
      </c>
      <c r="F33" s="17"/>
    </row>
    <row r="34" ht="8.45" customHeight="1" spans="1:6">
      <c r="A34" s="42"/>
      <c r="B34" s="43"/>
      <c r="C34" s="43"/>
      <c r="D34" s="43"/>
      <c r="E34" s="43"/>
      <c r="F34" s="54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pane ySplit="5" topLeftCell="A6" activePane="bottomLeft" state="frozen"/>
      <selection/>
      <selection pane="bottomLeft" activeCell="A2" sqref="A2:G2"/>
    </sheetView>
  </sheetViews>
  <sheetFormatPr defaultColWidth="10" defaultRowHeight="14.25" outlineLevelCol="6"/>
  <cols>
    <col min="1" max="1" width="7.125" customWidth="1"/>
    <col min="2" max="2" width="6.25" customWidth="1"/>
    <col min="3" max="3" width="7.875" customWidth="1"/>
    <col min="4" max="4" width="35.875" customWidth="1"/>
    <col min="5" max="5" width="17" customWidth="1"/>
    <col min="6" max="6" width="17.875" customWidth="1"/>
    <col min="7" max="7" width="18.375" customWidth="1"/>
  </cols>
  <sheetData>
    <row r="1" customHeight="1" spans="1:7">
      <c r="A1" s="31"/>
      <c r="B1" s="31"/>
      <c r="C1" s="32" t="s">
        <v>203</v>
      </c>
      <c r="D1" s="33"/>
      <c r="E1" s="2"/>
      <c r="F1" s="2"/>
      <c r="G1" s="2"/>
    </row>
    <row r="2" ht="20.25" customHeight="1" spans="1:7">
      <c r="A2" s="98" t="s">
        <v>204</v>
      </c>
      <c r="B2" s="99"/>
      <c r="C2" s="99"/>
      <c r="D2" s="99"/>
      <c r="E2" s="99"/>
      <c r="F2" s="99"/>
      <c r="G2" s="100"/>
    </row>
    <row r="3" ht="17.1" customHeight="1" spans="1:7">
      <c r="A3" s="101"/>
      <c r="B3" s="101"/>
      <c r="C3" s="34"/>
      <c r="D3" s="34"/>
      <c r="E3" s="35"/>
      <c r="G3" s="35"/>
    </row>
    <row r="4" ht="21.4" customHeight="1" spans="1:7">
      <c r="A4" s="102"/>
      <c r="B4" s="102"/>
      <c r="C4" s="103"/>
      <c r="D4" s="38"/>
      <c r="E4" s="38"/>
      <c r="F4" s="38"/>
      <c r="G4" s="38"/>
    </row>
    <row r="5" ht="21.4" customHeight="1" spans="1:7">
      <c r="A5" s="102"/>
      <c r="B5" s="102"/>
      <c r="C5" s="103"/>
      <c r="D5" s="82"/>
      <c r="E5" s="82"/>
      <c r="F5" s="82"/>
      <c r="G5" s="82"/>
    </row>
    <row r="6" ht="19.9" customHeight="1" spans="1:7">
      <c r="A6" s="38" t="s">
        <v>205</v>
      </c>
      <c r="B6" s="38"/>
      <c r="C6" s="38"/>
      <c r="D6" s="38"/>
      <c r="E6" s="6" t="s">
        <v>206</v>
      </c>
      <c r="F6" s="6"/>
      <c r="G6" s="6"/>
    </row>
    <row r="7" spans="1:7">
      <c r="A7" s="38" t="s">
        <v>207</v>
      </c>
      <c r="B7" s="38"/>
      <c r="C7" s="38"/>
      <c r="D7" s="38" t="s">
        <v>208</v>
      </c>
      <c r="E7" s="6" t="s">
        <v>55</v>
      </c>
      <c r="F7" s="6" t="s">
        <v>71</v>
      </c>
      <c r="G7" s="6" t="s">
        <v>72</v>
      </c>
    </row>
    <row r="8" spans="1:7">
      <c r="A8" s="38" t="s">
        <v>209</v>
      </c>
      <c r="B8" s="38" t="s">
        <v>210</v>
      </c>
      <c r="C8" s="38" t="s">
        <v>211</v>
      </c>
      <c r="D8" s="38"/>
      <c r="E8" s="6"/>
      <c r="F8" s="6"/>
      <c r="G8" s="6"/>
    </row>
    <row r="9" spans="1:7">
      <c r="A9" s="104" t="s">
        <v>64</v>
      </c>
      <c r="B9" s="104"/>
      <c r="C9" s="104"/>
      <c r="D9" s="104"/>
      <c r="E9" s="105" t="s">
        <v>212</v>
      </c>
      <c r="F9" s="105" t="s">
        <v>213</v>
      </c>
      <c r="G9" s="105" t="s">
        <v>214</v>
      </c>
    </row>
    <row r="10" spans="1:7">
      <c r="A10" s="93" t="s">
        <v>78</v>
      </c>
      <c r="B10" s="93"/>
      <c r="C10" s="93"/>
      <c r="D10" s="106" t="s">
        <v>79</v>
      </c>
      <c r="E10" s="107" t="s">
        <v>80</v>
      </c>
      <c r="F10" s="107" t="s">
        <v>215</v>
      </c>
      <c r="G10" s="107" t="s">
        <v>81</v>
      </c>
    </row>
    <row r="11" spans="1:7">
      <c r="A11" s="93"/>
      <c r="B11" s="93" t="s">
        <v>216</v>
      </c>
      <c r="C11" s="93"/>
      <c r="D11" s="106" t="s">
        <v>82</v>
      </c>
      <c r="E11" s="107" t="s">
        <v>83</v>
      </c>
      <c r="F11" s="107" t="s">
        <v>83</v>
      </c>
      <c r="G11" s="107"/>
    </row>
    <row r="12" spans="1:7">
      <c r="A12" s="93"/>
      <c r="B12" s="93"/>
      <c r="C12" s="93" t="s">
        <v>216</v>
      </c>
      <c r="D12" s="106" t="s">
        <v>84</v>
      </c>
      <c r="E12" s="107" t="s">
        <v>85</v>
      </c>
      <c r="F12" s="74" t="s">
        <v>85</v>
      </c>
      <c r="G12" s="74"/>
    </row>
    <row r="13" spans="1:7">
      <c r="A13" s="93"/>
      <c r="B13" s="93"/>
      <c r="C13" s="93" t="s">
        <v>217</v>
      </c>
      <c r="D13" s="106" t="s">
        <v>86</v>
      </c>
      <c r="E13" s="107" t="s">
        <v>87</v>
      </c>
      <c r="F13" s="74" t="s">
        <v>87</v>
      </c>
      <c r="G13" s="74"/>
    </row>
    <row r="14" spans="1:7">
      <c r="A14" s="93"/>
      <c r="B14" s="93" t="s">
        <v>218</v>
      </c>
      <c r="C14" s="93"/>
      <c r="D14" s="106" t="s">
        <v>88</v>
      </c>
      <c r="E14" s="107" t="s">
        <v>89</v>
      </c>
      <c r="F14" s="107" t="s">
        <v>219</v>
      </c>
      <c r="G14" s="107" t="s">
        <v>81</v>
      </c>
    </row>
    <row r="15" spans="1:7">
      <c r="A15" s="93"/>
      <c r="B15" s="93"/>
      <c r="C15" s="93" t="s">
        <v>216</v>
      </c>
      <c r="D15" s="106" t="s">
        <v>90</v>
      </c>
      <c r="E15" s="107" t="s">
        <v>91</v>
      </c>
      <c r="F15" s="74" t="s">
        <v>219</v>
      </c>
      <c r="G15" s="74" t="s">
        <v>92</v>
      </c>
    </row>
    <row r="16" spans="1:7">
      <c r="A16" s="93"/>
      <c r="B16" s="93"/>
      <c r="C16" s="93" t="s">
        <v>220</v>
      </c>
      <c r="D16" s="106" t="s">
        <v>93</v>
      </c>
      <c r="E16" s="107" t="s">
        <v>94</v>
      </c>
      <c r="F16" s="74"/>
      <c r="G16" s="74" t="s">
        <v>94</v>
      </c>
    </row>
    <row r="17" spans="1:7">
      <c r="A17" s="93" t="s">
        <v>95</v>
      </c>
      <c r="B17" s="93"/>
      <c r="C17" s="93"/>
      <c r="D17" s="106" t="s">
        <v>96</v>
      </c>
      <c r="E17" s="107" t="s">
        <v>97</v>
      </c>
      <c r="F17" s="107" t="s">
        <v>97</v>
      </c>
      <c r="G17" s="107"/>
    </row>
    <row r="18" spans="1:7">
      <c r="A18" s="93"/>
      <c r="B18" s="93" t="s">
        <v>221</v>
      </c>
      <c r="C18" s="93"/>
      <c r="D18" s="106" t="s">
        <v>98</v>
      </c>
      <c r="E18" s="107" t="s">
        <v>97</v>
      </c>
      <c r="F18" s="107" t="s">
        <v>97</v>
      </c>
      <c r="G18" s="107"/>
    </row>
    <row r="19" spans="1:7">
      <c r="A19" s="93"/>
      <c r="B19" s="93"/>
      <c r="C19" s="93" t="s">
        <v>222</v>
      </c>
      <c r="D19" s="106" t="s">
        <v>99</v>
      </c>
      <c r="E19" s="107" t="s">
        <v>100</v>
      </c>
      <c r="F19" s="74" t="s">
        <v>100</v>
      </c>
      <c r="G19" s="74"/>
    </row>
    <row r="20" spans="1:7">
      <c r="A20" s="93"/>
      <c r="B20" s="93"/>
      <c r="C20" s="93" t="s">
        <v>223</v>
      </c>
      <c r="D20" s="106" t="s">
        <v>101</v>
      </c>
      <c r="E20" s="107" t="s">
        <v>102</v>
      </c>
      <c r="F20" s="74" t="s">
        <v>102</v>
      </c>
      <c r="G20" s="74"/>
    </row>
    <row r="21" spans="1:7">
      <c r="A21" s="93"/>
      <c r="B21" s="93"/>
      <c r="C21" s="93" t="s">
        <v>220</v>
      </c>
      <c r="D21" s="106" t="s">
        <v>103</v>
      </c>
      <c r="E21" s="107" t="s">
        <v>104</v>
      </c>
      <c r="F21" s="74" t="s">
        <v>104</v>
      </c>
      <c r="G21" s="74"/>
    </row>
    <row r="22" spans="1:7">
      <c r="A22" s="93" t="s">
        <v>105</v>
      </c>
      <c r="B22" s="93"/>
      <c r="C22" s="93"/>
      <c r="D22" s="106" t="s">
        <v>106</v>
      </c>
      <c r="E22" s="107" t="s">
        <v>107</v>
      </c>
      <c r="F22" s="107"/>
      <c r="G22" s="107" t="s">
        <v>107</v>
      </c>
    </row>
    <row r="23" spans="1:7">
      <c r="A23" s="93"/>
      <c r="B23" s="93" t="s">
        <v>224</v>
      </c>
      <c r="C23" s="93"/>
      <c r="D23" s="106" t="s">
        <v>108</v>
      </c>
      <c r="E23" s="107" t="s">
        <v>107</v>
      </c>
      <c r="F23" s="107"/>
      <c r="G23" s="107" t="s">
        <v>107</v>
      </c>
    </row>
    <row r="24" spans="1:7">
      <c r="A24" s="93"/>
      <c r="B24" s="93"/>
      <c r="C24" s="93" t="s">
        <v>222</v>
      </c>
      <c r="D24" s="106" t="s">
        <v>108</v>
      </c>
      <c r="E24" s="107" t="s">
        <v>107</v>
      </c>
      <c r="F24" s="74"/>
      <c r="G24" s="74" t="s">
        <v>107</v>
      </c>
    </row>
    <row r="25" spans="1:7">
      <c r="A25" s="93" t="s">
        <v>109</v>
      </c>
      <c r="B25" s="93"/>
      <c r="C25" s="93"/>
      <c r="D25" s="106" t="s">
        <v>110</v>
      </c>
      <c r="E25" s="107" t="s">
        <v>111</v>
      </c>
      <c r="F25" s="107" t="s">
        <v>225</v>
      </c>
      <c r="G25" s="107" t="s">
        <v>112</v>
      </c>
    </row>
    <row r="26" spans="1:7">
      <c r="A26" s="93"/>
      <c r="B26" s="93" t="s">
        <v>223</v>
      </c>
      <c r="C26" s="93"/>
      <c r="D26" s="106" t="s">
        <v>113</v>
      </c>
      <c r="E26" s="107" t="s">
        <v>111</v>
      </c>
      <c r="F26" s="107" t="s">
        <v>225</v>
      </c>
      <c r="G26" s="107" t="s">
        <v>112</v>
      </c>
    </row>
    <row r="27" spans="1:7">
      <c r="A27" s="93"/>
      <c r="B27" s="93"/>
      <c r="C27" s="93" t="s">
        <v>222</v>
      </c>
      <c r="D27" s="106" t="s">
        <v>114</v>
      </c>
      <c r="E27" s="107" t="s">
        <v>115</v>
      </c>
      <c r="F27" s="74" t="s">
        <v>225</v>
      </c>
      <c r="G27" s="74" t="s">
        <v>117</v>
      </c>
    </row>
    <row r="28" spans="1:7">
      <c r="A28" s="93"/>
      <c r="B28" s="93"/>
      <c r="C28" s="93" t="s">
        <v>216</v>
      </c>
      <c r="D28" s="106" t="s">
        <v>118</v>
      </c>
      <c r="E28" s="107" t="s">
        <v>119</v>
      </c>
      <c r="F28" s="74"/>
      <c r="G28" s="74" t="s">
        <v>119</v>
      </c>
    </row>
    <row r="29" spans="1:7">
      <c r="A29" s="93"/>
      <c r="B29" s="93"/>
      <c r="C29" s="93" t="s">
        <v>217</v>
      </c>
      <c r="D29" s="106" t="s">
        <v>120</v>
      </c>
      <c r="E29" s="107" t="s">
        <v>121</v>
      </c>
      <c r="F29" s="74"/>
      <c r="G29" s="74" t="s">
        <v>121</v>
      </c>
    </row>
    <row r="30" spans="1:7">
      <c r="A30" s="93"/>
      <c r="B30" s="93"/>
      <c r="C30" s="93" t="s">
        <v>226</v>
      </c>
      <c r="D30" s="106" t="s">
        <v>122</v>
      </c>
      <c r="E30" s="107" t="s">
        <v>117</v>
      </c>
      <c r="F30" s="74"/>
      <c r="G30" s="74" t="s">
        <v>117</v>
      </c>
    </row>
    <row r="31" spans="1:7">
      <c r="A31" s="93"/>
      <c r="B31" s="93"/>
      <c r="C31" s="93" t="s">
        <v>227</v>
      </c>
      <c r="D31" s="106" t="s">
        <v>123</v>
      </c>
      <c r="E31" s="107" t="s">
        <v>124</v>
      </c>
      <c r="F31" s="74"/>
      <c r="G31" s="74" t="s">
        <v>124</v>
      </c>
    </row>
    <row r="32" spans="1:7">
      <c r="A32" s="93"/>
      <c r="B32" s="93"/>
      <c r="C32" s="93" t="s">
        <v>221</v>
      </c>
      <c r="D32" s="106" t="s">
        <v>125</v>
      </c>
      <c r="E32" s="107" t="s">
        <v>126</v>
      </c>
      <c r="F32" s="74"/>
      <c r="G32" s="74" t="s">
        <v>126</v>
      </c>
    </row>
    <row r="33" spans="1:7">
      <c r="A33" s="93"/>
      <c r="B33" s="93"/>
      <c r="C33" s="93" t="s">
        <v>228</v>
      </c>
      <c r="D33" s="106" t="s">
        <v>127</v>
      </c>
      <c r="E33" s="107" t="s">
        <v>128</v>
      </c>
      <c r="F33" s="74"/>
      <c r="G33" s="74" t="s">
        <v>128</v>
      </c>
    </row>
    <row r="34" spans="1:7">
      <c r="A34" s="93"/>
      <c r="B34" s="93"/>
      <c r="C34" s="93" t="s">
        <v>229</v>
      </c>
      <c r="D34" s="106" t="s">
        <v>129</v>
      </c>
      <c r="E34" s="107" t="s">
        <v>107</v>
      </c>
      <c r="F34" s="74"/>
      <c r="G34" s="74" t="s">
        <v>107</v>
      </c>
    </row>
    <row r="35" spans="1:7">
      <c r="A35" s="93" t="s">
        <v>130</v>
      </c>
      <c r="B35" s="93"/>
      <c r="C35" s="93"/>
      <c r="D35" s="106" t="s">
        <v>131</v>
      </c>
      <c r="E35" s="107" t="s">
        <v>132</v>
      </c>
      <c r="F35" s="107" t="s">
        <v>132</v>
      </c>
      <c r="G35" s="107"/>
    </row>
    <row r="36" spans="1:7">
      <c r="A36" s="93"/>
      <c r="B36" s="93" t="s">
        <v>224</v>
      </c>
      <c r="C36" s="93"/>
      <c r="D36" s="106" t="s">
        <v>133</v>
      </c>
      <c r="E36" s="107" t="s">
        <v>132</v>
      </c>
      <c r="F36" s="107" t="s">
        <v>132</v>
      </c>
      <c r="G36" s="107"/>
    </row>
    <row r="37" spans="1:7">
      <c r="A37" s="93"/>
      <c r="B37" s="93"/>
      <c r="C37" s="93" t="s">
        <v>222</v>
      </c>
      <c r="D37" s="106" t="s">
        <v>134</v>
      </c>
      <c r="E37" s="107" t="s">
        <v>132</v>
      </c>
      <c r="F37" s="74" t="s">
        <v>132</v>
      </c>
      <c r="G37" s="74"/>
    </row>
  </sheetData>
  <mergeCells count="14">
    <mergeCell ref="A2:G2"/>
    <mergeCell ref="C3:D3"/>
    <mergeCell ref="F4:G4"/>
    <mergeCell ref="A6:D6"/>
    <mergeCell ref="E6:G6"/>
    <mergeCell ref="A7:C7"/>
    <mergeCell ref="A9:D9"/>
    <mergeCell ref="D4:D5"/>
    <mergeCell ref="D7:D8"/>
    <mergeCell ref="E4:E5"/>
    <mergeCell ref="E7:E8"/>
    <mergeCell ref="F7:F8"/>
    <mergeCell ref="G7:G8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2" workbookViewId="0">
      <selection activeCell="C19" sqref="C19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26.5" customWidth="1"/>
  </cols>
  <sheetData>
    <row r="1" customHeight="1" spans="1:9">
      <c r="A1" s="31"/>
      <c r="B1" s="32" t="s">
        <v>230</v>
      </c>
      <c r="C1" s="33"/>
      <c r="D1" s="2"/>
      <c r="E1" s="2"/>
      <c r="F1" s="2"/>
      <c r="G1" s="2"/>
      <c r="H1" s="2"/>
      <c r="I1" s="33"/>
    </row>
    <row r="2" ht="19.9" customHeight="1" spans="1:9">
      <c r="A2" s="31"/>
      <c r="B2" s="3" t="s">
        <v>231</v>
      </c>
      <c r="C2" s="3"/>
      <c r="D2" s="3"/>
      <c r="E2" s="3"/>
      <c r="F2" s="3"/>
      <c r="G2" s="3"/>
      <c r="H2" s="3"/>
      <c r="I2" s="33"/>
    </row>
    <row r="3" ht="17.1" customHeight="1" spans="1:9">
      <c r="A3" s="31"/>
      <c r="B3" s="34"/>
      <c r="C3" s="34"/>
      <c r="D3" s="35"/>
      <c r="E3" s="35"/>
      <c r="F3" s="35"/>
      <c r="G3" s="35"/>
      <c r="H3" s="36" t="s">
        <v>3</v>
      </c>
      <c r="I3" s="35"/>
    </row>
    <row r="4" ht="21.4" customHeight="1" spans="1:9">
      <c r="A4" s="37"/>
      <c r="B4" s="38" t="s">
        <v>232</v>
      </c>
      <c r="C4" s="38"/>
      <c r="D4" s="38" t="s">
        <v>233</v>
      </c>
      <c r="E4" s="38"/>
      <c r="F4" s="38"/>
      <c r="G4" s="38"/>
      <c r="H4" s="38"/>
      <c r="I4" s="17"/>
    </row>
    <row r="5" ht="21.4" customHeight="1" spans="2:8">
      <c r="B5" s="82" t="s">
        <v>69</v>
      </c>
      <c r="C5" s="82" t="s">
        <v>70</v>
      </c>
      <c r="D5" s="82" t="s">
        <v>55</v>
      </c>
      <c r="E5" s="82" t="s">
        <v>76</v>
      </c>
      <c r="F5" s="82" t="s">
        <v>234</v>
      </c>
      <c r="G5" s="82" t="s">
        <v>235</v>
      </c>
      <c r="H5" s="82" t="s">
        <v>77</v>
      </c>
    </row>
    <row r="6" s="81" customFormat="1" ht="26" customHeight="1" spans="1:9">
      <c r="A6" s="83"/>
      <c r="B6" s="84" t="s">
        <v>55</v>
      </c>
      <c r="C6" s="84"/>
      <c r="D6" s="84">
        <v>1252.26</v>
      </c>
      <c r="E6" s="84">
        <v>1163.93</v>
      </c>
      <c r="F6" s="84">
        <v>15.83</v>
      </c>
      <c r="G6" s="84"/>
      <c r="H6" s="84">
        <v>74.5</v>
      </c>
      <c r="I6" s="94"/>
    </row>
    <row r="7" spans="2:10">
      <c r="B7" s="12"/>
      <c r="C7" s="85" t="s">
        <v>236</v>
      </c>
      <c r="D7" s="86" t="s">
        <v>237</v>
      </c>
      <c r="E7" s="86" t="s">
        <v>237</v>
      </c>
      <c r="F7" s="87"/>
      <c r="G7" s="87"/>
      <c r="H7" s="88"/>
      <c r="I7" s="95"/>
      <c r="J7" s="96"/>
    </row>
    <row r="8" spans="2:10">
      <c r="B8" s="12"/>
      <c r="C8" s="85" t="s">
        <v>238</v>
      </c>
      <c r="D8" s="86" t="s">
        <v>239</v>
      </c>
      <c r="E8" s="86" t="s">
        <v>239</v>
      </c>
      <c r="F8" s="89"/>
      <c r="G8" s="89"/>
      <c r="H8" s="86"/>
      <c r="I8" s="97"/>
      <c r="J8" s="6"/>
    </row>
    <row r="9" spans="2:10">
      <c r="B9" s="12"/>
      <c r="C9" s="85" t="s">
        <v>240</v>
      </c>
      <c r="D9" s="86" t="s">
        <v>241</v>
      </c>
      <c r="E9" s="86" t="s">
        <v>241</v>
      </c>
      <c r="F9" s="89"/>
      <c r="G9" s="89"/>
      <c r="H9" s="86"/>
      <c r="I9" s="97"/>
      <c r="J9" s="6"/>
    </row>
    <row r="10" ht="15" customHeight="1" spans="2:8">
      <c r="B10" s="12"/>
      <c r="C10" s="85" t="s">
        <v>242</v>
      </c>
      <c r="D10" s="86" t="s">
        <v>243</v>
      </c>
      <c r="E10" s="86" t="s">
        <v>243</v>
      </c>
      <c r="F10" s="90"/>
      <c r="G10" s="90"/>
      <c r="H10" s="86"/>
    </row>
    <row r="11" spans="2:8">
      <c r="B11" s="12"/>
      <c r="C11" s="85" t="s">
        <v>244</v>
      </c>
      <c r="D11" s="86" t="s">
        <v>245</v>
      </c>
      <c r="E11" s="86" t="s">
        <v>245</v>
      </c>
      <c r="F11" s="91"/>
      <c r="G11" s="12"/>
      <c r="H11" s="86"/>
    </row>
    <row r="12" spans="2:8">
      <c r="B12" s="12"/>
      <c r="C12" s="85" t="s">
        <v>246</v>
      </c>
      <c r="D12" s="86" t="s">
        <v>85</v>
      </c>
      <c r="E12" s="86" t="s">
        <v>85</v>
      </c>
      <c r="F12" s="91"/>
      <c r="G12" s="12"/>
      <c r="H12" s="86"/>
    </row>
    <row r="13" spans="2:8">
      <c r="B13" s="12"/>
      <c r="C13" s="85" t="s">
        <v>247</v>
      </c>
      <c r="D13" s="86" t="s">
        <v>87</v>
      </c>
      <c r="E13" s="86" t="s">
        <v>87</v>
      </c>
      <c r="F13" s="91"/>
      <c r="G13" s="12"/>
      <c r="H13" s="86"/>
    </row>
    <row r="14" spans="2:8">
      <c r="B14" s="12"/>
      <c r="C14" s="85" t="s">
        <v>248</v>
      </c>
      <c r="D14" s="86" t="s">
        <v>100</v>
      </c>
      <c r="E14" s="86" t="s">
        <v>100</v>
      </c>
      <c r="F14" s="91"/>
      <c r="G14" s="12"/>
      <c r="H14" s="86"/>
    </row>
    <row r="15" spans="2:8">
      <c r="B15" s="12"/>
      <c r="C15" s="85" t="s">
        <v>249</v>
      </c>
      <c r="D15" s="86" t="s">
        <v>102</v>
      </c>
      <c r="E15" s="86" t="s">
        <v>102</v>
      </c>
      <c r="F15" s="91"/>
      <c r="G15" s="12"/>
      <c r="H15" s="86"/>
    </row>
    <row r="16" spans="2:8">
      <c r="B16" s="12"/>
      <c r="C16" s="85" t="s">
        <v>250</v>
      </c>
      <c r="D16" s="86" t="s">
        <v>251</v>
      </c>
      <c r="E16" s="86" t="s">
        <v>251</v>
      </c>
      <c r="F16" s="91"/>
      <c r="G16" s="12"/>
      <c r="H16" s="86"/>
    </row>
    <row r="17" spans="2:8">
      <c r="B17" s="12"/>
      <c r="C17" s="85" t="s">
        <v>134</v>
      </c>
      <c r="D17" s="86" t="s">
        <v>132</v>
      </c>
      <c r="E17" s="86" t="s">
        <v>132</v>
      </c>
      <c r="F17" s="91"/>
      <c r="G17" s="12"/>
      <c r="H17" s="86"/>
    </row>
    <row r="18" spans="2:8">
      <c r="B18" s="12"/>
      <c r="C18" s="85" t="s">
        <v>252</v>
      </c>
      <c r="D18" s="86" t="s">
        <v>253</v>
      </c>
      <c r="E18" s="86" t="s">
        <v>253</v>
      </c>
      <c r="F18" s="91"/>
      <c r="G18" s="12"/>
      <c r="H18" s="86"/>
    </row>
    <row r="19" spans="2:8">
      <c r="B19" s="12"/>
      <c r="C19" s="85" t="s">
        <v>254</v>
      </c>
      <c r="D19" s="86" t="s">
        <v>116</v>
      </c>
      <c r="E19" s="86"/>
      <c r="F19" s="91"/>
      <c r="G19" s="12"/>
      <c r="H19" s="86"/>
    </row>
    <row r="20" spans="2:8">
      <c r="B20" s="12"/>
      <c r="C20" s="85" t="s">
        <v>255</v>
      </c>
      <c r="D20" s="86" t="s">
        <v>256</v>
      </c>
      <c r="E20" s="86"/>
      <c r="F20" s="91"/>
      <c r="G20" s="12"/>
      <c r="H20" s="86" t="s">
        <v>116</v>
      </c>
    </row>
    <row r="21" spans="2:8">
      <c r="B21" s="12"/>
      <c r="C21" s="85" t="s">
        <v>257</v>
      </c>
      <c r="D21" s="86" t="s">
        <v>258</v>
      </c>
      <c r="E21" s="86"/>
      <c r="F21" s="91"/>
      <c r="G21" s="12"/>
      <c r="H21" s="86" t="s">
        <v>256</v>
      </c>
    </row>
    <row r="22" spans="2:8">
      <c r="B22" s="12"/>
      <c r="C22" s="85" t="s">
        <v>259</v>
      </c>
      <c r="D22" s="86" t="s">
        <v>260</v>
      </c>
      <c r="E22" s="86"/>
      <c r="F22" s="91"/>
      <c r="G22" s="12"/>
      <c r="H22" s="86" t="s">
        <v>258</v>
      </c>
    </row>
    <row r="23" spans="2:8">
      <c r="B23" s="12"/>
      <c r="C23" s="85" t="s">
        <v>261</v>
      </c>
      <c r="D23" s="86" t="s">
        <v>262</v>
      </c>
      <c r="E23" s="86"/>
      <c r="F23" s="91"/>
      <c r="G23" s="12"/>
      <c r="H23" s="86" t="s">
        <v>260</v>
      </c>
    </row>
    <row r="24" spans="2:8">
      <c r="B24" s="12"/>
      <c r="C24" s="85" t="s">
        <v>263</v>
      </c>
      <c r="D24" s="86" t="s">
        <v>264</v>
      </c>
      <c r="E24" s="86"/>
      <c r="F24" s="91"/>
      <c r="G24" s="12"/>
      <c r="H24" s="86" t="s">
        <v>262</v>
      </c>
    </row>
    <row r="25" spans="2:8">
      <c r="B25" s="12"/>
      <c r="C25" s="85" t="s">
        <v>265</v>
      </c>
      <c r="D25" s="86" t="s">
        <v>266</v>
      </c>
      <c r="E25" s="86"/>
      <c r="F25" s="91"/>
      <c r="G25" s="12"/>
      <c r="H25" s="86" t="s">
        <v>264</v>
      </c>
    </row>
    <row r="26" spans="2:8">
      <c r="B26" s="12"/>
      <c r="C26" s="85" t="s">
        <v>267</v>
      </c>
      <c r="D26" s="86" t="s">
        <v>268</v>
      </c>
      <c r="E26" s="86"/>
      <c r="F26" s="91"/>
      <c r="G26" s="12"/>
      <c r="H26" s="86" t="s">
        <v>266</v>
      </c>
    </row>
    <row r="27" spans="2:8">
      <c r="B27" s="12"/>
      <c r="C27" s="85" t="s">
        <v>269</v>
      </c>
      <c r="D27" s="86" t="s">
        <v>270</v>
      </c>
      <c r="E27" s="86"/>
      <c r="F27" s="91"/>
      <c r="G27" s="12"/>
      <c r="H27" s="86" t="s">
        <v>268</v>
      </c>
    </row>
    <row r="28" spans="2:8">
      <c r="B28" s="12"/>
      <c r="C28" s="85" t="s">
        <v>271</v>
      </c>
      <c r="D28" s="86" t="s">
        <v>272</v>
      </c>
      <c r="E28" s="86"/>
      <c r="F28" s="91"/>
      <c r="G28" s="12"/>
      <c r="H28" s="86" t="s">
        <v>270</v>
      </c>
    </row>
    <row r="29" spans="2:8">
      <c r="B29" s="12"/>
      <c r="C29" s="85" t="s">
        <v>273</v>
      </c>
      <c r="D29" s="86" t="s">
        <v>274</v>
      </c>
      <c r="E29" s="86"/>
      <c r="F29" s="91"/>
      <c r="G29" s="12"/>
      <c r="H29" s="86" t="s">
        <v>272</v>
      </c>
    </row>
    <row r="30" spans="2:8">
      <c r="B30" s="12"/>
      <c r="C30" s="85" t="s">
        <v>275</v>
      </c>
      <c r="D30" s="86" t="s">
        <v>276</v>
      </c>
      <c r="E30" s="86"/>
      <c r="F30" s="91"/>
      <c r="G30" s="12"/>
      <c r="H30" s="86" t="s">
        <v>274</v>
      </c>
    </row>
    <row r="31" spans="2:8">
      <c r="B31" s="12"/>
      <c r="C31" s="85" t="s">
        <v>277</v>
      </c>
      <c r="D31" s="86"/>
      <c r="E31" s="86"/>
      <c r="F31" s="91"/>
      <c r="G31" s="12"/>
      <c r="H31" s="86" t="s">
        <v>276</v>
      </c>
    </row>
    <row r="32" spans="2:8">
      <c r="B32" s="12"/>
      <c r="C32" s="85" t="s">
        <v>278</v>
      </c>
      <c r="D32" s="86" t="s">
        <v>279</v>
      </c>
      <c r="E32" s="86"/>
      <c r="F32" s="91"/>
      <c r="G32" s="12"/>
      <c r="H32" s="86"/>
    </row>
    <row r="33" spans="2:8">
      <c r="B33" s="12"/>
      <c r="C33" s="85" t="s">
        <v>280</v>
      </c>
      <c r="D33" s="86" t="s">
        <v>281</v>
      </c>
      <c r="E33" s="86"/>
      <c r="F33" s="91"/>
      <c r="G33" s="12"/>
      <c r="H33" s="86" t="s">
        <v>279</v>
      </c>
    </row>
    <row r="34" spans="2:8">
      <c r="B34" s="12"/>
      <c r="C34" s="85" t="s">
        <v>282</v>
      </c>
      <c r="D34" s="86" t="s">
        <v>283</v>
      </c>
      <c r="E34" s="86"/>
      <c r="F34" s="91"/>
      <c r="G34" s="12"/>
      <c r="H34" s="86" t="s">
        <v>281</v>
      </c>
    </row>
    <row r="35" spans="2:8">
      <c r="B35" s="12"/>
      <c r="C35" s="85" t="s">
        <v>284</v>
      </c>
      <c r="D35" s="86" t="s">
        <v>285</v>
      </c>
      <c r="E35" s="86"/>
      <c r="F35" s="91"/>
      <c r="G35" s="12"/>
      <c r="H35" s="86" t="s">
        <v>283</v>
      </c>
    </row>
    <row r="36" spans="2:8">
      <c r="B36" s="12"/>
      <c r="C36" s="85" t="s">
        <v>286</v>
      </c>
      <c r="D36" s="86" t="s">
        <v>287</v>
      </c>
      <c r="E36" s="86"/>
      <c r="F36" s="91"/>
      <c r="G36" s="12"/>
      <c r="H36" s="86" t="s">
        <v>285</v>
      </c>
    </row>
    <row r="37" spans="2:8">
      <c r="B37" s="12"/>
      <c r="C37" s="85" t="s">
        <v>288</v>
      </c>
      <c r="D37" s="86" t="s">
        <v>219</v>
      </c>
      <c r="E37" s="86"/>
      <c r="F37" s="91">
        <v>9.17</v>
      </c>
      <c r="G37" s="12"/>
      <c r="H37" s="86"/>
    </row>
    <row r="38" spans="2:8">
      <c r="B38" s="12"/>
      <c r="C38" s="85" t="s">
        <v>289</v>
      </c>
      <c r="D38" s="86" t="s">
        <v>104</v>
      </c>
      <c r="E38" s="86"/>
      <c r="F38" s="91">
        <v>6.66</v>
      </c>
      <c r="G38" s="12"/>
      <c r="H38" s="86"/>
    </row>
    <row r="39" spans="4:6">
      <c r="D39" s="92"/>
      <c r="E39" s="92"/>
      <c r="F39" s="92"/>
    </row>
    <row r="40" spans="4:6">
      <c r="D40" s="93"/>
      <c r="E40" s="93"/>
      <c r="F40" s="93"/>
    </row>
    <row r="41" spans="4:6">
      <c r="D41" s="93"/>
      <c r="E41" s="93"/>
      <c r="F41" s="93"/>
    </row>
  </sheetData>
  <mergeCells count="8">
    <mergeCell ref="B2:H2"/>
    <mergeCell ref="B3:C3"/>
    <mergeCell ref="B4:C4"/>
    <mergeCell ref="D4:H4"/>
    <mergeCell ref="B6:C6"/>
    <mergeCell ref="G8:G9"/>
    <mergeCell ref="I8:I9"/>
    <mergeCell ref="J8:J9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G13" sqref="G13"/>
    </sheetView>
  </sheetViews>
  <sheetFormatPr defaultColWidth="10" defaultRowHeight="14.2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9"/>
      <c r="B1" s="1" t="s">
        <v>290</v>
      </c>
      <c r="C1" s="1"/>
      <c r="D1" s="2"/>
      <c r="E1" s="19"/>
      <c r="F1" s="19"/>
      <c r="G1" s="19"/>
      <c r="H1" s="19" t="s">
        <v>291</v>
      </c>
      <c r="I1" s="19"/>
      <c r="J1" s="27"/>
    </row>
    <row r="2" ht="19.9" customHeight="1" spans="1:10">
      <c r="A2" s="19"/>
      <c r="B2" s="20" t="s">
        <v>292</v>
      </c>
      <c r="C2" s="20"/>
      <c r="D2" s="20"/>
      <c r="E2" s="20"/>
      <c r="F2" s="20"/>
      <c r="G2" s="20"/>
      <c r="H2" s="20"/>
      <c r="I2" s="20"/>
      <c r="J2" s="27" t="s">
        <v>293</v>
      </c>
    </row>
    <row r="3" ht="17.1" customHeight="1" spans="1:10">
      <c r="A3" s="21"/>
      <c r="B3" s="4"/>
      <c r="C3" s="4"/>
      <c r="D3" s="4"/>
      <c r="E3" s="5"/>
      <c r="F3" s="21"/>
      <c r="G3" s="21"/>
      <c r="H3" s="21"/>
      <c r="I3" s="28" t="s">
        <v>3</v>
      </c>
      <c r="J3" s="27"/>
    </row>
    <row r="4" ht="21.4" customHeight="1" spans="1:10">
      <c r="A4" s="22"/>
      <c r="B4" s="6" t="s">
        <v>294</v>
      </c>
      <c r="C4" s="6" t="s">
        <v>295</v>
      </c>
      <c r="D4" s="6" t="s">
        <v>296</v>
      </c>
      <c r="E4" s="6" t="s">
        <v>297</v>
      </c>
      <c r="F4" s="6" t="s">
        <v>298</v>
      </c>
      <c r="G4" s="6"/>
      <c r="H4" s="6"/>
      <c r="I4" s="6" t="s">
        <v>299</v>
      </c>
      <c r="J4" s="27"/>
    </row>
    <row r="5" ht="21.4" customHeight="1" spans="1:10">
      <c r="A5" s="22"/>
      <c r="B5" s="7"/>
      <c r="C5" s="7"/>
      <c r="D5" s="7"/>
      <c r="E5" s="7"/>
      <c r="F5" s="7" t="s">
        <v>58</v>
      </c>
      <c r="G5" s="7" t="s">
        <v>300</v>
      </c>
      <c r="H5" s="7" t="s">
        <v>301</v>
      </c>
      <c r="I5" s="7"/>
      <c r="J5" s="27"/>
    </row>
    <row r="6" ht="25" customHeight="1" spans="1:10">
      <c r="A6" s="23"/>
      <c r="B6" s="77" t="s">
        <v>64</v>
      </c>
      <c r="C6" s="77"/>
      <c r="D6" s="78"/>
      <c r="E6" s="78"/>
      <c r="F6" s="78"/>
      <c r="G6" s="78"/>
      <c r="H6" s="78"/>
      <c r="I6" s="78"/>
      <c r="J6" s="29"/>
    </row>
    <row r="7" ht="25" customHeight="1" spans="1:10">
      <c r="A7" s="22"/>
      <c r="B7" s="79">
        <v>126</v>
      </c>
      <c r="C7" s="12" t="s">
        <v>65</v>
      </c>
      <c r="D7" s="80">
        <f>F7+E7</f>
        <v>34.23</v>
      </c>
      <c r="E7" s="80"/>
      <c r="F7" s="80">
        <f>-G7+H7+I7</f>
        <v>34.23</v>
      </c>
      <c r="G7" s="80"/>
      <c r="H7" s="80">
        <f>H8</f>
        <v>32.23</v>
      </c>
      <c r="I7" s="80">
        <f>I8</f>
        <v>2</v>
      </c>
      <c r="J7" s="27"/>
    </row>
    <row r="8" ht="25" customHeight="1" spans="2:9">
      <c r="B8" s="79">
        <v>126001</v>
      </c>
      <c r="C8" s="12" t="s">
        <v>66</v>
      </c>
      <c r="D8" s="80">
        <f>F8+E8</f>
        <v>34.23</v>
      </c>
      <c r="E8" s="12"/>
      <c r="F8" s="80">
        <f>-G8+H8+I8</f>
        <v>34.23</v>
      </c>
      <c r="G8" s="12"/>
      <c r="H8" s="12">
        <v>32.23</v>
      </c>
      <c r="I8" s="12">
        <v>2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1"/>
  <sheetViews>
    <sheetView tabSelected="1" topLeftCell="A105" workbookViewId="0">
      <selection activeCell="P106" sqref="P106"/>
    </sheetView>
  </sheetViews>
  <sheetFormatPr defaultColWidth="10" defaultRowHeight="14.25"/>
  <cols>
    <col min="1" max="1" width="1.5" customWidth="1"/>
    <col min="2" max="2" width="18.75" customWidth="1"/>
    <col min="3" max="3" width="39.375" customWidth="1"/>
    <col min="4" max="4" width="16.375" customWidth="1"/>
    <col min="5" max="5" width="12.625" customWidth="1"/>
    <col min="6" max="6" width="17.875" customWidth="1"/>
    <col min="7" max="7" width="36.625" customWidth="1"/>
    <col min="8" max="9" width="10.6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customHeight="1" spans="1:13">
      <c r="A1" s="56"/>
      <c r="B1" s="1" t="s">
        <v>302</v>
      </c>
      <c r="C1" s="2"/>
      <c r="D1" s="67"/>
      <c r="E1" s="67"/>
      <c r="F1" s="67"/>
      <c r="G1" s="67"/>
      <c r="H1" s="67"/>
      <c r="I1" s="67"/>
      <c r="J1" s="67"/>
      <c r="K1" s="67"/>
      <c r="L1" s="67"/>
      <c r="M1" s="55"/>
    </row>
    <row r="2" ht="19.9" customHeight="1" spans="1:13">
      <c r="A2" s="56"/>
      <c r="B2" s="68" t="s">
        <v>303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55"/>
    </row>
    <row r="3" ht="17.1" customHeight="1" spans="1:13">
      <c r="A3" s="56"/>
      <c r="B3" s="4"/>
      <c r="C3" s="4"/>
      <c r="D3" s="4"/>
      <c r="E3" s="4"/>
      <c r="F3" s="4"/>
      <c r="G3" s="4"/>
      <c r="H3" s="4"/>
      <c r="I3" s="4"/>
      <c r="J3" s="75" t="s">
        <v>3</v>
      </c>
      <c r="K3" s="75"/>
      <c r="L3" s="75"/>
      <c r="M3" s="55"/>
    </row>
    <row r="4" ht="21.4" customHeight="1" spans="1:13">
      <c r="A4" s="56"/>
      <c r="B4" s="69" t="s">
        <v>295</v>
      </c>
      <c r="C4" s="69" t="s">
        <v>304</v>
      </c>
      <c r="D4" s="69" t="s">
        <v>7</v>
      </c>
      <c r="E4" s="69" t="s">
        <v>305</v>
      </c>
      <c r="F4" s="69" t="s">
        <v>306</v>
      </c>
      <c r="G4" s="69" t="s">
        <v>307</v>
      </c>
      <c r="H4" s="69" t="s">
        <v>308</v>
      </c>
      <c r="I4" s="69" t="s">
        <v>309</v>
      </c>
      <c r="J4" s="69" t="s">
        <v>310</v>
      </c>
      <c r="K4" s="69" t="s">
        <v>311</v>
      </c>
      <c r="L4" s="69" t="s">
        <v>312</v>
      </c>
      <c r="M4" s="55"/>
    </row>
    <row r="5" ht="19.9" customHeight="1" spans="1:13">
      <c r="A5" s="56"/>
      <c r="B5" s="70" t="s">
        <v>26</v>
      </c>
      <c r="C5" s="70" t="s">
        <v>26</v>
      </c>
      <c r="D5" s="71"/>
      <c r="E5" s="70" t="s">
        <v>26</v>
      </c>
      <c r="F5" s="70" t="s">
        <v>26</v>
      </c>
      <c r="G5" s="70" t="s">
        <v>26</v>
      </c>
      <c r="H5" s="70" t="s">
        <v>26</v>
      </c>
      <c r="I5" s="76"/>
      <c r="J5" s="76"/>
      <c r="K5" s="76"/>
      <c r="L5" s="76"/>
      <c r="M5" s="55"/>
    </row>
    <row r="6" ht="8.45" customHeight="1" spans="1:1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2:11">
      <c r="B7" s="72" t="s">
        <v>66</v>
      </c>
      <c r="C7" s="73" t="s">
        <v>313</v>
      </c>
      <c r="D7" s="74" t="s">
        <v>314</v>
      </c>
      <c r="E7" s="73" t="s">
        <v>315</v>
      </c>
      <c r="F7" s="73" t="s">
        <v>316</v>
      </c>
      <c r="G7" s="73" t="s">
        <v>317</v>
      </c>
      <c r="H7" s="73" t="s">
        <v>318</v>
      </c>
      <c r="I7" s="73" t="s">
        <v>319</v>
      </c>
      <c r="J7" s="73" t="s">
        <v>320</v>
      </c>
      <c r="K7" s="73" t="s">
        <v>227</v>
      </c>
    </row>
    <row r="8" spans="2:11">
      <c r="B8" s="72"/>
      <c r="C8" s="73"/>
      <c r="D8" s="74"/>
      <c r="E8" s="73" t="s">
        <v>321</v>
      </c>
      <c r="F8" s="73" t="s">
        <v>322</v>
      </c>
      <c r="G8" s="73" t="s">
        <v>323</v>
      </c>
      <c r="H8" s="73" t="s">
        <v>324</v>
      </c>
      <c r="I8" s="73" t="s">
        <v>325</v>
      </c>
      <c r="J8" s="73"/>
      <c r="K8" s="73" t="s">
        <v>227</v>
      </c>
    </row>
    <row r="9" spans="2:11">
      <c r="B9" s="72"/>
      <c r="C9" s="73"/>
      <c r="D9" s="74"/>
      <c r="E9" s="73" t="s">
        <v>326</v>
      </c>
      <c r="F9" s="73" t="s">
        <v>327</v>
      </c>
      <c r="G9" s="73" t="s">
        <v>328</v>
      </c>
      <c r="H9" s="73" t="s">
        <v>329</v>
      </c>
      <c r="I9" s="73" t="s">
        <v>330</v>
      </c>
      <c r="J9" s="73" t="s">
        <v>320</v>
      </c>
      <c r="K9" s="73" t="s">
        <v>227</v>
      </c>
    </row>
    <row r="10" spans="2:11">
      <c r="B10" s="72"/>
      <c r="C10" s="73"/>
      <c r="D10" s="74"/>
      <c r="E10" s="73" t="s">
        <v>315</v>
      </c>
      <c r="F10" s="73" t="s">
        <v>331</v>
      </c>
      <c r="G10" s="73" t="s">
        <v>332</v>
      </c>
      <c r="H10" s="73" t="s">
        <v>318</v>
      </c>
      <c r="I10" s="73" t="s">
        <v>319</v>
      </c>
      <c r="J10" s="73" t="s">
        <v>320</v>
      </c>
      <c r="K10" s="73" t="s">
        <v>227</v>
      </c>
    </row>
    <row r="11" spans="2:11">
      <c r="B11" s="72"/>
      <c r="C11" s="73"/>
      <c r="D11" s="74"/>
      <c r="E11" s="73" t="s">
        <v>315</v>
      </c>
      <c r="F11" s="73" t="s">
        <v>331</v>
      </c>
      <c r="G11" s="73" t="s">
        <v>333</v>
      </c>
      <c r="H11" s="73" t="s">
        <v>318</v>
      </c>
      <c r="I11" s="73" t="s">
        <v>319</v>
      </c>
      <c r="J11" s="73" t="s">
        <v>320</v>
      </c>
      <c r="K11" s="73" t="s">
        <v>227</v>
      </c>
    </row>
    <row r="12" spans="2:11">
      <c r="B12" s="72"/>
      <c r="C12" s="73"/>
      <c r="D12" s="74"/>
      <c r="E12" s="73" t="s">
        <v>315</v>
      </c>
      <c r="F12" s="73" t="s">
        <v>334</v>
      </c>
      <c r="G12" s="73" t="s">
        <v>335</v>
      </c>
      <c r="H12" s="73" t="s">
        <v>318</v>
      </c>
      <c r="I12" s="73" t="s">
        <v>319</v>
      </c>
      <c r="J12" s="73" t="s">
        <v>320</v>
      </c>
      <c r="K12" s="73" t="s">
        <v>336</v>
      </c>
    </row>
    <row r="13" spans="2:11">
      <c r="B13" s="72"/>
      <c r="C13" s="73"/>
      <c r="D13" s="74"/>
      <c r="E13" s="73" t="s">
        <v>321</v>
      </c>
      <c r="F13" s="73" t="s">
        <v>322</v>
      </c>
      <c r="G13" s="73" t="s">
        <v>337</v>
      </c>
      <c r="H13" s="73" t="s">
        <v>324</v>
      </c>
      <c r="I13" s="73" t="s">
        <v>338</v>
      </c>
      <c r="J13" s="73"/>
      <c r="K13" s="73" t="s">
        <v>336</v>
      </c>
    </row>
    <row r="14" spans="2:11">
      <c r="B14" s="72"/>
      <c r="C14" s="73" t="s">
        <v>339</v>
      </c>
      <c r="D14" s="74" t="s">
        <v>251</v>
      </c>
      <c r="E14" s="73" t="s">
        <v>315</v>
      </c>
      <c r="F14" s="73" t="s">
        <v>331</v>
      </c>
      <c r="G14" s="73" t="s">
        <v>332</v>
      </c>
      <c r="H14" s="73" t="s">
        <v>318</v>
      </c>
      <c r="I14" s="73" t="s">
        <v>319</v>
      </c>
      <c r="J14" s="73" t="s">
        <v>320</v>
      </c>
      <c r="K14" s="73" t="s">
        <v>227</v>
      </c>
    </row>
    <row r="15" spans="2:11">
      <c r="B15" s="72"/>
      <c r="C15" s="73"/>
      <c r="D15" s="74"/>
      <c r="E15" s="73" t="s">
        <v>315</v>
      </c>
      <c r="F15" s="73" t="s">
        <v>334</v>
      </c>
      <c r="G15" s="73" t="s">
        <v>335</v>
      </c>
      <c r="H15" s="73" t="s">
        <v>318</v>
      </c>
      <c r="I15" s="73" t="s">
        <v>319</v>
      </c>
      <c r="J15" s="73" t="s">
        <v>320</v>
      </c>
      <c r="K15" s="73" t="s">
        <v>336</v>
      </c>
    </row>
    <row r="16" spans="2:11">
      <c r="B16" s="72"/>
      <c r="C16" s="73"/>
      <c r="D16" s="74"/>
      <c r="E16" s="73" t="s">
        <v>321</v>
      </c>
      <c r="F16" s="73" t="s">
        <v>322</v>
      </c>
      <c r="G16" s="73" t="s">
        <v>323</v>
      </c>
      <c r="H16" s="73" t="s">
        <v>324</v>
      </c>
      <c r="I16" s="73" t="s">
        <v>325</v>
      </c>
      <c r="J16" s="73"/>
      <c r="K16" s="73" t="s">
        <v>227</v>
      </c>
    </row>
    <row r="17" spans="2:11">
      <c r="B17" s="72"/>
      <c r="C17" s="73"/>
      <c r="D17" s="74"/>
      <c r="E17" s="73" t="s">
        <v>315</v>
      </c>
      <c r="F17" s="73" t="s">
        <v>331</v>
      </c>
      <c r="G17" s="73" t="s">
        <v>333</v>
      </c>
      <c r="H17" s="73" t="s">
        <v>318</v>
      </c>
      <c r="I17" s="73" t="s">
        <v>319</v>
      </c>
      <c r="J17" s="73" t="s">
        <v>320</v>
      </c>
      <c r="K17" s="73" t="s">
        <v>227</v>
      </c>
    </row>
    <row r="18" spans="2:11">
      <c r="B18" s="72"/>
      <c r="C18" s="73"/>
      <c r="D18" s="74"/>
      <c r="E18" s="73" t="s">
        <v>321</v>
      </c>
      <c r="F18" s="73" t="s">
        <v>322</v>
      </c>
      <c r="G18" s="73" t="s">
        <v>337</v>
      </c>
      <c r="H18" s="73" t="s">
        <v>324</v>
      </c>
      <c r="I18" s="73" t="s">
        <v>338</v>
      </c>
      <c r="J18" s="73"/>
      <c r="K18" s="73" t="s">
        <v>336</v>
      </c>
    </row>
    <row r="19" spans="2:11">
      <c r="B19" s="72"/>
      <c r="C19" s="73"/>
      <c r="D19" s="74"/>
      <c r="E19" s="73" t="s">
        <v>315</v>
      </c>
      <c r="F19" s="73" t="s">
        <v>316</v>
      </c>
      <c r="G19" s="73" t="s">
        <v>317</v>
      </c>
      <c r="H19" s="73" t="s">
        <v>318</v>
      </c>
      <c r="I19" s="73" t="s">
        <v>319</v>
      </c>
      <c r="J19" s="73" t="s">
        <v>320</v>
      </c>
      <c r="K19" s="73" t="s">
        <v>227</v>
      </c>
    </row>
    <row r="20" spans="2:11">
      <c r="B20" s="72"/>
      <c r="C20" s="73"/>
      <c r="D20" s="74"/>
      <c r="E20" s="73" t="s">
        <v>326</v>
      </c>
      <c r="F20" s="73" t="s">
        <v>327</v>
      </c>
      <c r="G20" s="73" t="s">
        <v>328</v>
      </c>
      <c r="H20" s="73" t="s">
        <v>329</v>
      </c>
      <c r="I20" s="73" t="s">
        <v>330</v>
      </c>
      <c r="J20" s="73" t="s">
        <v>320</v>
      </c>
      <c r="K20" s="73" t="s">
        <v>227</v>
      </c>
    </row>
    <row r="21" spans="2:11">
      <c r="B21" s="72"/>
      <c r="C21" s="73" t="s">
        <v>340</v>
      </c>
      <c r="D21" s="74" t="s">
        <v>341</v>
      </c>
      <c r="E21" s="73" t="s">
        <v>321</v>
      </c>
      <c r="F21" s="73" t="s">
        <v>322</v>
      </c>
      <c r="G21" s="73" t="s">
        <v>337</v>
      </c>
      <c r="H21" s="73" t="s">
        <v>324</v>
      </c>
      <c r="I21" s="73" t="s">
        <v>338</v>
      </c>
      <c r="J21" s="73"/>
      <c r="K21" s="73" t="s">
        <v>336</v>
      </c>
    </row>
    <row r="22" spans="2:11">
      <c r="B22" s="72"/>
      <c r="C22" s="73"/>
      <c r="D22" s="74"/>
      <c r="E22" s="73" t="s">
        <v>326</v>
      </c>
      <c r="F22" s="73" t="s">
        <v>327</v>
      </c>
      <c r="G22" s="73" t="s">
        <v>328</v>
      </c>
      <c r="H22" s="73" t="s">
        <v>329</v>
      </c>
      <c r="I22" s="73" t="s">
        <v>330</v>
      </c>
      <c r="J22" s="73" t="s">
        <v>320</v>
      </c>
      <c r="K22" s="73" t="s">
        <v>227</v>
      </c>
    </row>
    <row r="23" spans="2:11">
      <c r="B23" s="72"/>
      <c r="C23" s="73"/>
      <c r="D23" s="74"/>
      <c r="E23" s="73" t="s">
        <v>315</v>
      </c>
      <c r="F23" s="73" t="s">
        <v>331</v>
      </c>
      <c r="G23" s="73" t="s">
        <v>333</v>
      </c>
      <c r="H23" s="73" t="s">
        <v>318</v>
      </c>
      <c r="I23" s="73" t="s">
        <v>319</v>
      </c>
      <c r="J23" s="73" t="s">
        <v>320</v>
      </c>
      <c r="K23" s="73" t="s">
        <v>227</v>
      </c>
    </row>
    <row r="24" spans="2:11">
      <c r="B24" s="72"/>
      <c r="C24" s="73"/>
      <c r="D24" s="74"/>
      <c r="E24" s="73" t="s">
        <v>315</v>
      </c>
      <c r="F24" s="73" t="s">
        <v>334</v>
      </c>
      <c r="G24" s="73" t="s">
        <v>335</v>
      </c>
      <c r="H24" s="73" t="s">
        <v>318</v>
      </c>
      <c r="I24" s="73" t="s">
        <v>319</v>
      </c>
      <c r="J24" s="73" t="s">
        <v>320</v>
      </c>
      <c r="K24" s="73" t="s">
        <v>336</v>
      </c>
    </row>
    <row r="25" spans="2:11">
      <c r="B25" s="72"/>
      <c r="C25" s="73"/>
      <c r="D25" s="74"/>
      <c r="E25" s="73" t="s">
        <v>315</v>
      </c>
      <c r="F25" s="73" t="s">
        <v>316</v>
      </c>
      <c r="G25" s="73" t="s">
        <v>317</v>
      </c>
      <c r="H25" s="73" t="s">
        <v>318</v>
      </c>
      <c r="I25" s="73" t="s">
        <v>319</v>
      </c>
      <c r="J25" s="73" t="s">
        <v>320</v>
      </c>
      <c r="K25" s="73" t="s">
        <v>227</v>
      </c>
    </row>
    <row r="26" spans="2:11">
      <c r="B26" s="72"/>
      <c r="C26" s="73"/>
      <c r="D26" s="74"/>
      <c r="E26" s="73" t="s">
        <v>321</v>
      </c>
      <c r="F26" s="73" t="s">
        <v>322</v>
      </c>
      <c r="G26" s="73" t="s">
        <v>323</v>
      </c>
      <c r="H26" s="73" t="s">
        <v>324</v>
      </c>
      <c r="I26" s="73" t="s">
        <v>325</v>
      </c>
      <c r="J26" s="73"/>
      <c r="K26" s="73" t="s">
        <v>227</v>
      </c>
    </row>
    <row r="27" spans="2:11">
      <c r="B27" s="72"/>
      <c r="C27" s="73"/>
      <c r="D27" s="74"/>
      <c r="E27" s="73" t="s">
        <v>315</v>
      </c>
      <c r="F27" s="73" t="s">
        <v>331</v>
      </c>
      <c r="G27" s="73" t="s">
        <v>332</v>
      </c>
      <c r="H27" s="73" t="s">
        <v>318</v>
      </c>
      <c r="I27" s="73" t="s">
        <v>319</v>
      </c>
      <c r="J27" s="73" t="s">
        <v>320</v>
      </c>
      <c r="K27" s="73" t="s">
        <v>227</v>
      </c>
    </row>
    <row r="28" spans="2:11">
      <c r="B28" s="72"/>
      <c r="C28" s="73" t="s">
        <v>342</v>
      </c>
      <c r="D28" s="74" t="s">
        <v>85</v>
      </c>
      <c r="E28" s="73" t="s">
        <v>315</v>
      </c>
      <c r="F28" s="73" t="s">
        <v>316</v>
      </c>
      <c r="G28" s="73" t="s">
        <v>317</v>
      </c>
      <c r="H28" s="73" t="s">
        <v>318</v>
      </c>
      <c r="I28" s="73" t="s">
        <v>319</v>
      </c>
      <c r="J28" s="73" t="s">
        <v>320</v>
      </c>
      <c r="K28" s="73" t="s">
        <v>227</v>
      </c>
    </row>
    <row r="29" spans="2:11">
      <c r="B29" s="72"/>
      <c r="C29" s="73"/>
      <c r="D29" s="74"/>
      <c r="E29" s="73" t="s">
        <v>321</v>
      </c>
      <c r="F29" s="73" t="s">
        <v>322</v>
      </c>
      <c r="G29" s="73" t="s">
        <v>323</v>
      </c>
      <c r="H29" s="73" t="s">
        <v>324</v>
      </c>
      <c r="I29" s="73" t="s">
        <v>325</v>
      </c>
      <c r="J29" s="73"/>
      <c r="K29" s="73" t="s">
        <v>227</v>
      </c>
    </row>
    <row r="30" spans="2:11">
      <c r="B30" s="72"/>
      <c r="C30" s="73"/>
      <c r="D30" s="74"/>
      <c r="E30" s="73" t="s">
        <v>326</v>
      </c>
      <c r="F30" s="73" t="s">
        <v>327</v>
      </c>
      <c r="G30" s="73" t="s">
        <v>328</v>
      </c>
      <c r="H30" s="73" t="s">
        <v>329</v>
      </c>
      <c r="I30" s="73" t="s">
        <v>330</v>
      </c>
      <c r="J30" s="73" t="s">
        <v>320</v>
      </c>
      <c r="K30" s="73" t="s">
        <v>227</v>
      </c>
    </row>
    <row r="31" spans="2:11">
      <c r="B31" s="72"/>
      <c r="C31" s="73"/>
      <c r="D31" s="74"/>
      <c r="E31" s="73" t="s">
        <v>315</v>
      </c>
      <c r="F31" s="73" t="s">
        <v>331</v>
      </c>
      <c r="G31" s="73" t="s">
        <v>333</v>
      </c>
      <c r="H31" s="73" t="s">
        <v>318</v>
      </c>
      <c r="I31" s="73" t="s">
        <v>319</v>
      </c>
      <c r="J31" s="73" t="s">
        <v>320</v>
      </c>
      <c r="K31" s="73" t="s">
        <v>227</v>
      </c>
    </row>
    <row r="32" spans="2:11">
      <c r="B32" s="72"/>
      <c r="C32" s="73"/>
      <c r="D32" s="74"/>
      <c r="E32" s="73" t="s">
        <v>315</v>
      </c>
      <c r="F32" s="73" t="s">
        <v>334</v>
      </c>
      <c r="G32" s="73" t="s">
        <v>335</v>
      </c>
      <c r="H32" s="73" t="s">
        <v>318</v>
      </c>
      <c r="I32" s="73" t="s">
        <v>319</v>
      </c>
      <c r="J32" s="73" t="s">
        <v>320</v>
      </c>
      <c r="K32" s="73" t="s">
        <v>336</v>
      </c>
    </row>
    <row r="33" spans="2:11">
      <c r="B33" s="72"/>
      <c r="C33" s="73"/>
      <c r="D33" s="74"/>
      <c r="E33" s="73" t="s">
        <v>315</v>
      </c>
      <c r="F33" s="73" t="s">
        <v>331</v>
      </c>
      <c r="G33" s="73" t="s">
        <v>332</v>
      </c>
      <c r="H33" s="73" t="s">
        <v>318</v>
      </c>
      <c r="I33" s="73" t="s">
        <v>319</v>
      </c>
      <c r="J33" s="73" t="s">
        <v>320</v>
      </c>
      <c r="K33" s="73" t="s">
        <v>227</v>
      </c>
    </row>
    <row r="34" spans="2:11">
      <c r="B34" s="72"/>
      <c r="C34" s="73"/>
      <c r="D34" s="74"/>
      <c r="E34" s="73" t="s">
        <v>321</v>
      </c>
      <c r="F34" s="73" t="s">
        <v>322</v>
      </c>
      <c r="G34" s="73" t="s">
        <v>337</v>
      </c>
      <c r="H34" s="73" t="s">
        <v>324</v>
      </c>
      <c r="I34" s="73" t="s">
        <v>338</v>
      </c>
      <c r="J34" s="73"/>
      <c r="K34" s="73" t="s">
        <v>336</v>
      </c>
    </row>
    <row r="35" spans="2:11">
      <c r="B35" s="72"/>
      <c r="C35" s="73" t="s">
        <v>343</v>
      </c>
      <c r="D35" s="74" t="s">
        <v>87</v>
      </c>
      <c r="E35" s="73" t="s">
        <v>326</v>
      </c>
      <c r="F35" s="73" t="s">
        <v>327</v>
      </c>
      <c r="G35" s="73" t="s">
        <v>328</v>
      </c>
      <c r="H35" s="73" t="s">
        <v>329</v>
      </c>
      <c r="I35" s="73" t="s">
        <v>330</v>
      </c>
      <c r="J35" s="73" t="s">
        <v>320</v>
      </c>
      <c r="K35" s="73" t="s">
        <v>227</v>
      </c>
    </row>
    <row r="36" spans="2:11">
      <c r="B36" s="72"/>
      <c r="C36" s="73"/>
      <c r="D36" s="74"/>
      <c r="E36" s="73" t="s">
        <v>315</v>
      </c>
      <c r="F36" s="73" t="s">
        <v>316</v>
      </c>
      <c r="G36" s="73" t="s">
        <v>317</v>
      </c>
      <c r="H36" s="73" t="s">
        <v>318</v>
      </c>
      <c r="I36" s="73" t="s">
        <v>319</v>
      </c>
      <c r="J36" s="73" t="s">
        <v>320</v>
      </c>
      <c r="K36" s="73" t="s">
        <v>227</v>
      </c>
    </row>
    <row r="37" spans="2:11">
      <c r="B37" s="72"/>
      <c r="C37" s="73"/>
      <c r="D37" s="74"/>
      <c r="E37" s="73" t="s">
        <v>315</v>
      </c>
      <c r="F37" s="73" t="s">
        <v>331</v>
      </c>
      <c r="G37" s="73" t="s">
        <v>333</v>
      </c>
      <c r="H37" s="73" t="s">
        <v>318</v>
      </c>
      <c r="I37" s="73" t="s">
        <v>319</v>
      </c>
      <c r="J37" s="73" t="s">
        <v>320</v>
      </c>
      <c r="K37" s="73" t="s">
        <v>227</v>
      </c>
    </row>
    <row r="38" spans="2:11">
      <c r="B38" s="72"/>
      <c r="C38" s="73"/>
      <c r="D38" s="74"/>
      <c r="E38" s="73" t="s">
        <v>315</v>
      </c>
      <c r="F38" s="73" t="s">
        <v>331</v>
      </c>
      <c r="G38" s="73" t="s">
        <v>332</v>
      </c>
      <c r="H38" s="73" t="s">
        <v>318</v>
      </c>
      <c r="I38" s="73" t="s">
        <v>319</v>
      </c>
      <c r="J38" s="73" t="s">
        <v>320</v>
      </c>
      <c r="K38" s="73" t="s">
        <v>227</v>
      </c>
    </row>
    <row r="39" spans="2:11">
      <c r="B39" s="72"/>
      <c r="C39" s="73"/>
      <c r="D39" s="74"/>
      <c r="E39" s="73" t="s">
        <v>321</v>
      </c>
      <c r="F39" s="73" t="s">
        <v>322</v>
      </c>
      <c r="G39" s="73" t="s">
        <v>337</v>
      </c>
      <c r="H39" s="73" t="s">
        <v>324</v>
      </c>
      <c r="I39" s="73" t="s">
        <v>338</v>
      </c>
      <c r="J39" s="73"/>
      <c r="K39" s="73" t="s">
        <v>336</v>
      </c>
    </row>
    <row r="40" spans="2:11">
      <c r="B40" s="72"/>
      <c r="C40" s="73"/>
      <c r="D40" s="74"/>
      <c r="E40" s="73" t="s">
        <v>315</v>
      </c>
      <c r="F40" s="73" t="s">
        <v>334</v>
      </c>
      <c r="G40" s="73" t="s">
        <v>335</v>
      </c>
      <c r="H40" s="73" t="s">
        <v>318</v>
      </c>
      <c r="I40" s="73" t="s">
        <v>319</v>
      </c>
      <c r="J40" s="73" t="s">
        <v>320</v>
      </c>
      <c r="K40" s="73" t="s">
        <v>336</v>
      </c>
    </row>
    <row r="41" spans="2:11">
      <c r="B41" s="72"/>
      <c r="C41" s="73"/>
      <c r="D41" s="74"/>
      <c r="E41" s="73" t="s">
        <v>321</v>
      </c>
      <c r="F41" s="73" t="s">
        <v>322</v>
      </c>
      <c r="G41" s="73" t="s">
        <v>323</v>
      </c>
      <c r="H41" s="73" t="s">
        <v>324</v>
      </c>
      <c r="I41" s="73" t="s">
        <v>325</v>
      </c>
      <c r="J41" s="73"/>
      <c r="K41" s="73" t="s">
        <v>227</v>
      </c>
    </row>
    <row r="42" spans="2:11">
      <c r="B42" s="72"/>
      <c r="C42" s="73" t="s">
        <v>344</v>
      </c>
      <c r="D42" s="74" t="s">
        <v>100</v>
      </c>
      <c r="E42" s="73" t="s">
        <v>315</v>
      </c>
      <c r="F42" s="73" t="s">
        <v>331</v>
      </c>
      <c r="G42" s="73" t="s">
        <v>332</v>
      </c>
      <c r="H42" s="73" t="s">
        <v>318</v>
      </c>
      <c r="I42" s="73" t="s">
        <v>319</v>
      </c>
      <c r="J42" s="73" t="s">
        <v>320</v>
      </c>
      <c r="K42" s="73" t="s">
        <v>227</v>
      </c>
    </row>
    <row r="43" spans="2:11">
      <c r="B43" s="72"/>
      <c r="C43" s="73"/>
      <c r="D43" s="74"/>
      <c r="E43" s="73" t="s">
        <v>315</v>
      </c>
      <c r="F43" s="73" t="s">
        <v>331</v>
      </c>
      <c r="G43" s="73" t="s">
        <v>333</v>
      </c>
      <c r="H43" s="73" t="s">
        <v>318</v>
      </c>
      <c r="I43" s="73" t="s">
        <v>319</v>
      </c>
      <c r="J43" s="73" t="s">
        <v>320</v>
      </c>
      <c r="K43" s="73" t="s">
        <v>227</v>
      </c>
    </row>
    <row r="44" spans="2:11">
      <c r="B44" s="72"/>
      <c r="C44" s="73"/>
      <c r="D44" s="74"/>
      <c r="E44" s="73" t="s">
        <v>321</v>
      </c>
      <c r="F44" s="73" t="s">
        <v>322</v>
      </c>
      <c r="G44" s="73" t="s">
        <v>337</v>
      </c>
      <c r="H44" s="73" t="s">
        <v>324</v>
      </c>
      <c r="I44" s="73" t="s">
        <v>338</v>
      </c>
      <c r="J44" s="73"/>
      <c r="K44" s="73" t="s">
        <v>336</v>
      </c>
    </row>
    <row r="45" spans="2:11">
      <c r="B45" s="72"/>
      <c r="C45" s="73"/>
      <c r="D45" s="74"/>
      <c r="E45" s="73" t="s">
        <v>326</v>
      </c>
      <c r="F45" s="73" t="s">
        <v>327</v>
      </c>
      <c r="G45" s="73" t="s">
        <v>328</v>
      </c>
      <c r="H45" s="73" t="s">
        <v>329</v>
      </c>
      <c r="I45" s="73" t="s">
        <v>330</v>
      </c>
      <c r="J45" s="73" t="s">
        <v>320</v>
      </c>
      <c r="K45" s="73" t="s">
        <v>227</v>
      </c>
    </row>
    <row r="46" spans="2:11">
      <c r="B46" s="72"/>
      <c r="C46" s="73"/>
      <c r="D46" s="74"/>
      <c r="E46" s="73" t="s">
        <v>321</v>
      </c>
      <c r="F46" s="73" t="s">
        <v>322</v>
      </c>
      <c r="G46" s="73" t="s">
        <v>323</v>
      </c>
      <c r="H46" s="73" t="s">
        <v>324</v>
      </c>
      <c r="I46" s="73" t="s">
        <v>325</v>
      </c>
      <c r="J46" s="73"/>
      <c r="K46" s="73" t="s">
        <v>227</v>
      </c>
    </row>
    <row r="47" spans="2:11">
      <c r="B47" s="72"/>
      <c r="C47" s="73"/>
      <c r="D47" s="74"/>
      <c r="E47" s="73" t="s">
        <v>315</v>
      </c>
      <c r="F47" s="73" t="s">
        <v>334</v>
      </c>
      <c r="G47" s="73" t="s">
        <v>335</v>
      </c>
      <c r="H47" s="73" t="s">
        <v>318</v>
      </c>
      <c r="I47" s="73" t="s">
        <v>319</v>
      </c>
      <c r="J47" s="73" t="s">
        <v>320</v>
      </c>
      <c r="K47" s="73" t="s">
        <v>336</v>
      </c>
    </row>
    <row r="48" spans="2:11">
      <c r="B48" s="72"/>
      <c r="C48" s="73"/>
      <c r="D48" s="74"/>
      <c r="E48" s="73" t="s">
        <v>315</v>
      </c>
      <c r="F48" s="73" t="s">
        <v>316</v>
      </c>
      <c r="G48" s="73" t="s">
        <v>317</v>
      </c>
      <c r="H48" s="73" t="s">
        <v>318</v>
      </c>
      <c r="I48" s="73" t="s">
        <v>319</v>
      </c>
      <c r="J48" s="73" t="s">
        <v>320</v>
      </c>
      <c r="K48" s="73" t="s">
        <v>227</v>
      </c>
    </row>
    <row r="49" spans="2:11">
      <c r="B49" s="72"/>
      <c r="C49" s="73" t="s">
        <v>345</v>
      </c>
      <c r="D49" s="74" t="s">
        <v>102</v>
      </c>
      <c r="E49" s="73" t="s">
        <v>321</v>
      </c>
      <c r="F49" s="73" t="s">
        <v>322</v>
      </c>
      <c r="G49" s="73" t="s">
        <v>337</v>
      </c>
      <c r="H49" s="73" t="s">
        <v>324</v>
      </c>
      <c r="I49" s="73" t="s">
        <v>338</v>
      </c>
      <c r="J49" s="73"/>
      <c r="K49" s="73" t="s">
        <v>336</v>
      </c>
    </row>
    <row r="50" spans="2:11">
      <c r="B50" s="72"/>
      <c r="C50" s="73"/>
      <c r="D50" s="74"/>
      <c r="E50" s="73" t="s">
        <v>321</v>
      </c>
      <c r="F50" s="73" t="s">
        <v>322</v>
      </c>
      <c r="G50" s="73" t="s">
        <v>323</v>
      </c>
      <c r="H50" s="73" t="s">
        <v>324</v>
      </c>
      <c r="I50" s="73" t="s">
        <v>325</v>
      </c>
      <c r="J50" s="73"/>
      <c r="K50" s="73" t="s">
        <v>227</v>
      </c>
    </row>
    <row r="51" spans="2:11">
      <c r="B51" s="72"/>
      <c r="C51" s="73"/>
      <c r="D51" s="74"/>
      <c r="E51" s="73" t="s">
        <v>326</v>
      </c>
      <c r="F51" s="73" t="s">
        <v>327</v>
      </c>
      <c r="G51" s="73" t="s">
        <v>328</v>
      </c>
      <c r="H51" s="73" t="s">
        <v>329</v>
      </c>
      <c r="I51" s="73" t="s">
        <v>330</v>
      </c>
      <c r="J51" s="73" t="s">
        <v>320</v>
      </c>
      <c r="K51" s="73" t="s">
        <v>227</v>
      </c>
    </row>
    <row r="52" spans="2:11">
      <c r="B52" s="72"/>
      <c r="C52" s="73"/>
      <c r="D52" s="74"/>
      <c r="E52" s="73" t="s">
        <v>315</v>
      </c>
      <c r="F52" s="73" t="s">
        <v>334</v>
      </c>
      <c r="G52" s="73" t="s">
        <v>335</v>
      </c>
      <c r="H52" s="73" t="s">
        <v>318</v>
      </c>
      <c r="I52" s="73" t="s">
        <v>319</v>
      </c>
      <c r="J52" s="73" t="s">
        <v>320</v>
      </c>
      <c r="K52" s="73" t="s">
        <v>336</v>
      </c>
    </row>
    <row r="53" spans="2:11">
      <c r="B53" s="72"/>
      <c r="C53" s="73"/>
      <c r="D53" s="74"/>
      <c r="E53" s="73" t="s">
        <v>315</v>
      </c>
      <c r="F53" s="73" t="s">
        <v>316</v>
      </c>
      <c r="G53" s="73" t="s">
        <v>317</v>
      </c>
      <c r="H53" s="73" t="s">
        <v>318</v>
      </c>
      <c r="I53" s="73" t="s">
        <v>319</v>
      </c>
      <c r="J53" s="73" t="s">
        <v>320</v>
      </c>
      <c r="K53" s="73" t="s">
        <v>227</v>
      </c>
    </row>
    <row r="54" spans="2:11">
      <c r="B54" s="72"/>
      <c r="C54" s="73"/>
      <c r="D54" s="74"/>
      <c r="E54" s="73" t="s">
        <v>315</v>
      </c>
      <c r="F54" s="73" t="s">
        <v>331</v>
      </c>
      <c r="G54" s="73" t="s">
        <v>333</v>
      </c>
      <c r="H54" s="73" t="s">
        <v>318</v>
      </c>
      <c r="I54" s="73" t="s">
        <v>319</v>
      </c>
      <c r="J54" s="73" t="s">
        <v>320</v>
      </c>
      <c r="K54" s="73" t="s">
        <v>227</v>
      </c>
    </row>
    <row r="55" spans="2:11">
      <c r="B55" s="72"/>
      <c r="C55" s="73"/>
      <c r="D55" s="74"/>
      <c r="E55" s="73" t="s">
        <v>315</v>
      </c>
      <c r="F55" s="73" t="s">
        <v>331</v>
      </c>
      <c r="G55" s="73" t="s">
        <v>332</v>
      </c>
      <c r="H55" s="73" t="s">
        <v>318</v>
      </c>
      <c r="I55" s="73" t="s">
        <v>319</v>
      </c>
      <c r="J55" s="73" t="s">
        <v>320</v>
      </c>
      <c r="K55" s="73" t="s">
        <v>227</v>
      </c>
    </row>
    <row r="56" spans="2:11">
      <c r="B56" s="72"/>
      <c r="C56" s="73" t="s">
        <v>346</v>
      </c>
      <c r="D56" s="74" t="s">
        <v>132</v>
      </c>
      <c r="E56" s="73" t="s">
        <v>315</v>
      </c>
      <c r="F56" s="73" t="s">
        <v>331</v>
      </c>
      <c r="G56" s="73" t="s">
        <v>332</v>
      </c>
      <c r="H56" s="73" t="s">
        <v>318</v>
      </c>
      <c r="I56" s="73" t="s">
        <v>319</v>
      </c>
      <c r="J56" s="73" t="s">
        <v>320</v>
      </c>
      <c r="K56" s="73" t="s">
        <v>227</v>
      </c>
    </row>
    <row r="57" spans="2:11">
      <c r="B57" s="72"/>
      <c r="C57" s="73"/>
      <c r="D57" s="74"/>
      <c r="E57" s="73" t="s">
        <v>315</v>
      </c>
      <c r="F57" s="73" t="s">
        <v>334</v>
      </c>
      <c r="G57" s="73" t="s">
        <v>335</v>
      </c>
      <c r="H57" s="73" t="s">
        <v>318</v>
      </c>
      <c r="I57" s="73" t="s">
        <v>319</v>
      </c>
      <c r="J57" s="73" t="s">
        <v>320</v>
      </c>
      <c r="K57" s="73" t="s">
        <v>336</v>
      </c>
    </row>
    <row r="58" spans="2:11">
      <c r="B58" s="72"/>
      <c r="C58" s="73"/>
      <c r="D58" s="74"/>
      <c r="E58" s="73" t="s">
        <v>321</v>
      </c>
      <c r="F58" s="73" t="s">
        <v>322</v>
      </c>
      <c r="G58" s="73" t="s">
        <v>337</v>
      </c>
      <c r="H58" s="73" t="s">
        <v>324</v>
      </c>
      <c r="I58" s="73" t="s">
        <v>338</v>
      </c>
      <c r="J58" s="73"/>
      <c r="K58" s="73" t="s">
        <v>336</v>
      </c>
    </row>
    <row r="59" spans="2:11">
      <c r="B59" s="72"/>
      <c r="C59" s="73"/>
      <c r="D59" s="74"/>
      <c r="E59" s="73" t="s">
        <v>321</v>
      </c>
      <c r="F59" s="73" t="s">
        <v>322</v>
      </c>
      <c r="G59" s="73" t="s">
        <v>323</v>
      </c>
      <c r="H59" s="73" t="s">
        <v>324</v>
      </c>
      <c r="I59" s="73" t="s">
        <v>325</v>
      </c>
      <c r="J59" s="73"/>
      <c r="K59" s="73" t="s">
        <v>227</v>
      </c>
    </row>
    <row r="60" spans="2:11">
      <c r="B60" s="72"/>
      <c r="C60" s="73"/>
      <c r="D60" s="74"/>
      <c r="E60" s="73" t="s">
        <v>315</v>
      </c>
      <c r="F60" s="73" t="s">
        <v>316</v>
      </c>
      <c r="G60" s="73" t="s">
        <v>317</v>
      </c>
      <c r="H60" s="73" t="s">
        <v>318</v>
      </c>
      <c r="I60" s="73" t="s">
        <v>319</v>
      </c>
      <c r="J60" s="73" t="s">
        <v>320</v>
      </c>
      <c r="K60" s="73" t="s">
        <v>227</v>
      </c>
    </row>
    <row r="61" spans="2:11">
      <c r="B61" s="72"/>
      <c r="C61" s="73"/>
      <c r="D61" s="74"/>
      <c r="E61" s="73" t="s">
        <v>315</v>
      </c>
      <c r="F61" s="73" t="s">
        <v>331</v>
      </c>
      <c r="G61" s="73" t="s">
        <v>333</v>
      </c>
      <c r="H61" s="73" t="s">
        <v>318</v>
      </c>
      <c r="I61" s="73" t="s">
        <v>319</v>
      </c>
      <c r="J61" s="73" t="s">
        <v>320</v>
      </c>
      <c r="K61" s="73" t="s">
        <v>227</v>
      </c>
    </row>
    <row r="62" spans="2:11">
      <c r="B62" s="72"/>
      <c r="C62" s="73"/>
      <c r="D62" s="74"/>
      <c r="E62" s="73" t="s">
        <v>326</v>
      </c>
      <c r="F62" s="73" t="s">
        <v>327</v>
      </c>
      <c r="G62" s="73" t="s">
        <v>328</v>
      </c>
      <c r="H62" s="73" t="s">
        <v>329</v>
      </c>
      <c r="I62" s="73" t="s">
        <v>330</v>
      </c>
      <c r="J62" s="73" t="s">
        <v>320</v>
      </c>
      <c r="K62" s="73" t="s">
        <v>227</v>
      </c>
    </row>
    <row r="63" spans="2:11">
      <c r="B63" s="72"/>
      <c r="C63" s="73" t="s">
        <v>347</v>
      </c>
      <c r="D63" s="74" t="s">
        <v>348</v>
      </c>
      <c r="E63" s="73" t="s">
        <v>315</v>
      </c>
      <c r="F63" s="73" t="s">
        <v>331</v>
      </c>
      <c r="G63" s="73" t="s">
        <v>332</v>
      </c>
      <c r="H63" s="73" t="s">
        <v>318</v>
      </c>
      <c r="I63" s="73" t="s">
        <v>319</v>
      </c>
      <c r="J63" s="73" t="s">
        <v>320</v>
      </c>
      <c r="K63" s="73" t="s">
        <v>227</v>
      </c>
    </row>
    <row r="64" spans="2:11">
      <c r="B64" s="72"/>
      <c r="C64" s="73"/>
      <c r="D64" s="74"/>
      <c r="E64" s="73" t="s">
        <v>315</v>
      </c>
      <c r="F64" s="73" t="s">
        <v>334</v>
      </c>
      <c r="G64" s="73" t="s">
        <v>335</v>
      </c>
      <c r="H64" s="73" t="s">
        <v>318</v>
      </c>
      <c r="I64" s="73" t="s">
        <v>319</v>
      </c>
      <c r="J64" s="73" t="s">
        <v>320</v>
      </c>
      <c r="K64" s="73" t="s">
        <v>336</v>
      </c>
    </row>
    <row r="65" spans="2:11">
      <c r="B65" s="72"/>
      <c r="C65" s="73"/>
      <c r="D65" s="74"/>
      <c r="E65" s="73" t="s">
        <v>321</v>
      </c>
      <c r="F65" s="73" t="s">
        <v>322</v>
      </c>
      <c r="G65" s="73" t="s">
        <v>337</v>
      </c>
      <c r="H65" s="73" t="s">
        <v>324</v>
      </c>
      <c r="I65" s="73" t="s">
        <v>338</v>
      </c>
      <c r="J65" s="73"/>
      <c r="K65" s="73" t="s">
        <v>336</v>
      </c>
    </row>
    <row r="66" spans="2:11">
      <c r="B66" s="72"/>
      <c r="C66" s="73"/>
      <c r="D66" s="74"/>
      <c r="E66" s="73" t="s">
        <v>315</v>
      </c>
      <c r="F66" s="73" t="s">
        <v>331</v>
      </c>
      <c r="G66" s="73" t="s">
        <v>333</v>
      </c>
      <c r="H66" s="73" t="s">
        <v>318</v>
      </c>
      <c r="I66" s="73" t="s">
        <v>319</v>
      </c>
      <c r="J66" s="73" t="s">
        <v>320</v>
      </c>
      <c r="K66" s="73" t="s">
        <v>227</v>
      </c>
    </row>
    <row r="67" spans="2:11">
      <c r="B67" s="72"/>
      <c r="C67" s="73"/>
      <c r="D67" s="74"/>
      <c r="E67" s="73" t="s">
        <v>326</v>
      </c>
      <c r="F67" s="73" t="s">
        <v>327</v>
      </c>
      <c r="G67" s="73" t="s">
        <v>328</v>
      </c>
      <c r="H67" s="73" t="s">
        <v>329</v>
      </c>
      <c r="I67" s="73" t="s">
        <v>330</v>
      </c>
      <c r="J67" s="73" t="s">
        <v>320</v>
      </c>
      <c r="K67" s="73" t="s">
        <v>227</v>
      </c>
    </row>
    <row r="68" spans="2:11">
      <c r="B68" s="72"/>
      <c r="C68" s="73"/>
      <c r="D68" s="74"/>
      <c r="E68" s="73" t="s">
        <v>315</v>
      </c>
      <c r="F68" s="73" t="s">
        <v>316</v>
      </c>
      <c r="G68" s="73" t="s">
        <v>317</v>
      </c>
      <c r="H68" s="73" t="s">
        <v>318</v>
      </c>
      <c r="I68" s="73" t="s">
        <v>319</v>
      </c>
      <c r="J68" s="73" t="s">
        <v>320</v>
      </c>
      <c r="K68" s="73" t="s">
        <v>227</v>
      </c>
    </row>
    <row r="69" spans="2:11">
      <c r="B69" s="72"/>
      <c r="C69" s="73"/>
      <c r="D69" s="74"/>
      <c r="E69" s="73" t="s">
        <v>321</v>
      </c>
      <c r="F69" s="73" t="s">
        <v>322</v>
      </c>
      <c r="G69" s="73" t="s">
        <v>323</v>
      </c>
      <c r="H69" s="73" t="s">
        <v>324</v>
      </c>
      <c r="I69" s="73" t="s">
        <v>325</v>
      </c>
      <c r="J69" s="73"/>
      <c r="K69" s="73" t="s">
        <v>227</v>
      </c>
    </row>
    <row r="70" spans="2:11">
      <c r="B70" s="72"/>
      <c r="C70" s="73" t="s">
        <v>349</v>
      </c>
      <c r="D70" s="74" t="s">
        <v>350</v>
      </c>
      <c r="E70" s="73" t="s">
        <v>321</v>
      </c>
      <c r="F70" s="73" t="s">
        <v>322</v>
      </c>
      <c r="G70" s="73" t="s">
        <v>351</v>
      </c>
      <c r="H70" s="73" t="s">
        <v>324</v>
      </c>
      <c r="I70" s="73" t="s">
        <v>325</v>
      </c>
      <c r="J70" s="73"/>
      <c r="K70" s="73" t="s">
        <v>336</v>
      </c>
    </row>
    <row r="71" spans="2:11">
      <c r="B71" s="72"/>
      <c r="C71" s="73"/>
      <c r="D71" s="74"/>
      <c r="E71" s="73" t="s">
        <v>315</v>
      </c>
      <c r="F71" s="73" t="s">
        <v>331</v>
      </c>
      <c r="G71" s="73" t="s">
        <v>352</v>
      </c>
      <c r="H71" s="73" t="s">
        <v>318</v>
      </c>
      <c r="I71" s="73" t="s">
        <v>319</v>
      </c>
      <c r="J71" s="73" t="s">
        <v>320</v>
      </c>
      <c r="K71" s="73" t="s">
        <v>227</v>
      </c>
    </row>
    <row r="72" spans="2:11">
      <c r="B72" s="72"/>
      <c r="C72" s="73"/>
      <c r="D72" s="74"/>
      <c r="E72" s="73" t="s">
        <v>315</v>
      </c>
      <c r="F72" s="73" t="s">
        <v>316</v>
      </c>
      <c r="G72" s="73" t="s">
        <v>317</v>
      </c>
      <c r="H72" s="73" t="s">
        <v>318</v>
      </c>
      <c r="I72" s="73" t="s">
        <v>319</v>
      </c>
      <c r="J72" s="73" t="s">
        <v>320</v>
      </c>
      <c r="K72" s="73" t="s">
        <v>227</v>
      </c>
    </row>
    <row r="73" spans="2:11">
      <c r="B73" s="72"/>
      <c r="C73" s="73"/>
      <c r="D73" s="74"/>
      <c r="E73" s="73" t="s">
        <v>315</v>
      </c>
      <c r="F73" s="73" t="s">
        <v>331</v>
      </c>
      <c r="G73" s="73" t="s">
        <v>353</v>
      </c>
      <c r="H73" s="73" t="s">
        <v>318</v>
      </c>
      <c r="I73" s="73" t="s">
        <v>319</v>
      </c>
      <c r="J73" s="73" t="s">
        <v>320</v>
      </c>
      <c r="K73" s="73" t="s">
        <v>336</v>
      </c>
    </row>
    <row r="74" spans="2:11">
      <c r="B74" s="72"/>
      <c r="C74" s="73"/>
      <c r="D74" s="74"/>
      <c r="E74" s="73" t="s">
        <v>354</v>
      </c>
      <c r="F74" s="73" t="s">
        <v>355</v>
      </c>
      <c r="G74" s="73" t="s">
        <v>356</v>
      </c>
      <c r="H74" s="73" t="s">
        <v>357</v>
      </c>
      <c r="I74" s="73" t="s">
        <v>358</v>
      </c>
      <c r="J74" s="73" t="s">
        <v>320</v>
      </c>
      <c r="K74" s="73" t="s">
        <v>227</v>
      </c>
    </row>
    <row r="75" spans="2:11">
      <c r="B75" s="72"/>
      <c r="C75" s="73"/>
      <c r="D75" s="74"/>
      <c r="E75" s="73" t="s">
        <v>321</v>
      </c>
      <c r="F75" s="73" t="s">
        <v>322</v>
      </c>
      <c r="G75" s="73" t="s">
        <v>359</v>
      </c>
      <c r="H75" s="73" t="s">
        <v>324</v>
      </c>
      <c r="I75" s="73" t="s">
        <v>325</v>
      </c>
      <c r="J75" s="73"/>
      <c r="K75" s="73" t="s">
        <v>227</v>
      </c>
    </row>
    <row r="76" spans="2:11">
      <c r="B76" s="72"/>
      <c r="C76" s="73"/>
      <c r="D76" s="74"/>
      <c r="E76" s="73" t="s">
        <v>326</v>
      </c>
      <c r="F76" s="73" t="s">
        <v>327</v>
      </c>
      <c r="G76" s="73" t="s">
        <v>328</v>
      </c>
      <c r="H76" s="73" t="s">
        <v>329</v>
      </c>
      <c r="I76" s="73" t="s">
        <v>330</v>
      </c>
      <c r="J76" s="73" t="s">
        <v>320</v>
      </c>
      <c r="K76" s="73" t="s">
        <v>227</v>
      </c>
    </row>
    <row r="77" spans="2:11">
      <c r="B77" s="72"/>
      <c r="C77" s="73" t="s">
        <v>360</v>
      </c>
      <c r="D77" s="74" t="s">
        <v>279</v>
      </c>
      <c r="E77" s="73" t="s">
        <v>315</v>
      </c>
      <c r="F77" s="73" t="s">
        <v>331</v>
      </c>
      <c r="G77" s="73" t="s">
        <v>353</v>
      </c>
      <c r="H77" s="73" t="s">
        <v>318</v>
      </c>
      <c r="I77" s="73" t="s">
        <v>319</v>
      </c>
      <c r="J77" s="73" t="s">
        <v>320</v>
      </c>
      <c r="K77" s="73" t="s">
        <v>336</v>
      </c>
    </row>
    <row r="78" spans="2:11">
      <c r="B78" s="72"/>
      <c r="C78" s="73"/>
      <c r="D78" s="74"/>
      <c r="E78" s="73" t="s">
        <v>354</v>
      </c>
      <c r="F78" s="73" t="s">
        <v>355</v>
      </c>
      <c r="G78" s="73" t="s">
        <v>356</v>
      </c>
      <c r="H78" s="73" t="s">
        <v>357</v>
      </c>
      <c r="I78" s="73" t="s">
        <v>358</v>
      </c>
      <c r="J78" s="73" t="s">
        <v>320</v>
      </c>
      <c r="K78" s="73" t="s">
        <v>227</v>
      </c>
    </row>
    <row r="79" spans="2:11">
      <c r="B79" s="72"/>
      <c r="C79" s="73"/>
      <c r="D79" s="74"/>
      <c r="E79" s="73" t="s">
        <v>321</v>
      </c>
      <c r="F79" s="73" t="s">
        <v>322</v>
      </c>
      <c r="G79" s="73" t="s">
        <v>351</v>
      </c>
      <c r="H79" s="73" t="s">
        <v>324</v>
      </c>
      <c r="I79" s="73" t="s">
        <v>325</v>
      </c>
      <c r="J79" s="73"/>
      <c r="K79" s="73" t="s">
        <v>336</v>
      </c>
    </row>
    <row r="80" spans="2:11">
      <c r="B80" s="72"/>
      <c r="C80" s="73"/>
      <c r="D80" s="74"/>
      <c r="E80" s="73" t="s">
        <v>326</v>
      </c>
      <c r="F80" s="73" t="s">
        <v>327</v>
      </c>
      <c r="G80" s="73" t="s">
        <v>328</v>
      </c>
      <c r="H80" s="73" t="s">
        <v>329</v>
      </c>
      <c r="I80" s="73" t="s">
        <v>330</v>
      </c>
      <c r="J80" s="73" t="s">
        <v>320</v>
      </c>
      <c r="K80" s="73" t="s">
        <v>227</v>
      </c>
    </row>
    <row r="81" spans="2:11">
      <c r="B81" s="72"/>
      <c r="C81" s="73"/>
      <c r="D81" s="74"/>
      <c r="E81" s="73" t="s">
        <v>321</v>
      </c>
      <c r="F81" s="73" t="s">
        <v>322</v>
      </c>
      <c r="G81" s="73" t="s">
        <v>359</v>
      </c>
      <c r="H81" s="73" t="s">
        <v>324</v>
      </c>
      <c r="I81" s="73" t="s">
        <v>325</v>
      </c>
      <c r="J81" s="73"/>
      <c r="K81" s="73" t="s">
        <v>227</v>
      </c>
    </row>
    <row r="82" spans="2:11">
      <c r="B82" s="72"/>
      <c r="C82" s="73"/>
      <c r="D82" s="74"/>
      <c r="E82" s="73" t="s">
        <v>315</v>
      </c>
      <c r="F82" s="73" t="s">
        <v>331</v>
      </c>
      <c r="G82" s="73" t="s">
        <v>352</v>
      </c>
      <c r="H82" s="73" t="s">
        <v>318</v>
      </c>
      <c r="I82" s="73" t="s">
        <v>319</v>
      </c>
      <c r="J82" s="73" t="s">
        <v>320</v>
      </c>
      <c r="K82" s="73" t="s">
        <v>227</v>
      </c>
    </row>
    <row r="83" spans="2:11">
      <c r="B83" s="72"/>
      <c r="C83" s="73"/>
      <c r="D83" s="74"/>
      <c r="E83" s="73" t="s">
        <v>315</v>
      </c>
      <c r="F83" s="73" t="s">
        <v>316</v>
      </c>
      <c r="G83" s="73" t="s">
        <v>317</v>
      </c>
      <c r="H83" s="73" t="s">
        <v>318</v>
      </c>
      <c r="I83" s="73" t="s">
        <v>319</v>
      </c>
      <c r="J83" s="73" t="s">
        <v>320</v>
      </c>
      <c r="K83" s="73" t="s">
        <v>227</v>
      </c>
    </row>
    <row r="84" spans="2:11">
      <c r="B84" s="72"/>
      <c r="C84" s="73" t="s">
        <v>361</v>
      </c>
      <c r="D84" s="74" t="s">
        <v>362</v>
      </c>
      <c r="E84" s="73" t="s">
        <v>315</v>
      </c>
      <c r="F84" s="73" t="s">
        <v>334</v>
      </c>
      <c r="G84" s="73" t="s">
        <v>363</v>
      </c>
      <c r="H84" s="73" t="s">
        <v>318</v>
      </c>
      <c r="I84" s="73" t="s">
        <v>364</v>
      </c>
      <c r="J84" s="73" t="s">
        <v>365</v>
      </c>
      <c r="K84" s="73" t="s">
        <v>366</v>
      </c>
    </row>
    <row r="85" spans="2:11">
      <c r="B85" s="72"/>
      <c r="C85" s="73"/>
      <c r="D85" s="74"/>
      <c r="E85" s="73" t="s">
        <v>315</v>
      </c>
      <c r="F85" s="73" t="s">
        <v>334</v>
      </c>
      <c r="G85" s="73" t="s">
        <v>367</v>
      </c>
      <c r="H85" s="73" t="s">
        <v>318</v>
      </c>
      <c r="I85" s="73" t="s">
        <v>368</v>
      </c>
      <c r="J85" s="73" t="s">
        <v>369</v>
      </c>
      <c r="K85" s="73" t="s">
        <v>366</v>
      </c>
    </row>
    <row r="86" spans="2:11">
      <c r="B86" s="72"/>
      <c r="C86" s="73"/>
      <c r="D86" s="74"/>
      <c r="E86" s="73" t="s">
        <v>315</v>
      </c>
      <c r="F86" s="73" t="s">
        <v>334</v>
      </c>
      <c r="G86" s="73" t="s">
        <v>370</v>
      </c>
      <c r="H86" s="73" t="s">
        <v>318</v>
      </c>
      <c r="I86" s="73" t="s">
        <v>371</v>
      </c>
      <c r="J86" s="73" t="s">
        <v>372</v>
      </c>
      <c r="K86" s="73" t="s">
        <v>366</v>
      </c>
    </row>
    <row r="87" spans="2:11">
      <c r="B87" s="72"/>
      <c r="C87" s="73"/>
      <c r="D87" s="74"/>
      <c r="E87" s="73" t="s">
        <v>315</v>
      </c>
      <c r="F87" s="73" t="s">
        <v>334</v>
      </c>
      <c r="G87" s="73" t="s">
        <v>373</v>
      </c>
      <c r="H87" s="73" t="s">
        <v>329</v>
      </c>
      <c r="I87" s="73" t="s">
        <v>227</v>
      </c>
      <c r="J87" s="73" t="s">
        <v>374</v>
      </c>
      <c r="K87" s="73" t="s">
        <v>366</v>
      </c>
    </row>
    <row r="88" spans="2:11">
      <c r="B88" s="72"/>
      <c r="C88" s="73"/>
      <c r="D88" s="74"/>
      <c r="E88" s="73" t="s">
        <v>315</v>
      </c>
      <c r="F88" s="73" t="s">
        <v>331</v>
      </c>
      <c r="G88" s="73" t="s">
        <v>375</v>
      </c>
      <c r="H88" s="73" t="s">
        <v>329</v>
      </c>
      <c r="I88" s="73" t="s">
        <v>330</v>
      </c>
      <c r="J88" s="73" t="s">
        <v>320</v>
      </c>
      <c r="K88" s="73" t="s">
        <v>366</v>
      </c>
    </row>
    <row r="89" spans="2:11">
      <c r="B89" s="72"/>
      <c r="C89" s="73"/>
      <c r="D89" s="74"/>
      <c r="E89" s="73" t="s">
        <v>315</v>
      </c>
      <c r="F89" s="73" t="s">
        <v>334</v>
      </c>
      <c r="G89" s="73" t="s">
        <v>376</v>
      </c>
      <c r="H89" s="73" t="s">
        <v>329</v>
      </c>
      <c r="I89" s="73" t="s">
        <v>227</v>
      </c>
      <c r="J89" s="73" t="s">
        <v>377</v>
      </c>
      <c r="K89" s="73" t="s">
        <v>366</v>
      </c>
    </row>
    <row r="90" spans="2:11">
      <c r="B90" s="72"/>
      <c r="C90" s="73"/>
      <c r="D90" s="74"/>
      <c r="E90" s="73" t="s">
        <v>315</v>
      </c>
      <c r="F90" s="73" t="s">
        <v>334</v>
      </c>
      <c r="G90" s="73" t="s">
        <v>378</v>
      </c>
      <c r="H90" s="73" t="s">
        <v>318</v>
      </c>
      <c r="I90" s="73" t="s">
        <v>368</v>
      </c>
      <c r="J90" s="73" t="s">
        <v>372</v>
      </c>
      <c r="K90" s="73" t="s">
        <v>366</v>
      </c>
    </row>
    <row r="91" spans="2:11">
      <c r="B91" s="72"/>
      <c r="C91" s="73"/>
      <c r="D91" s="74"/>
      <c r="E91" s="73" t="s">
        <v>315</v>
      </c>
      <c r="F91" s="73" t="s">
        <v>334</v>
      </c>
      <c r="G91" s="73" t="s">
        <v>379</v>
      </c>
      <c r="H91" s="73" t="s">
        <v>329</v>
      </c>
      <c r="I91" s="73" t="s">
        <v>227</v>
      </c>
      <c r="J91" s="73" t="s">
        <v>380</v>
      </c>
      <c r="K91" s="73" t="s">
        <v>366</v>
      </c>
    </row>
    <row r="92" spans="2:11">
      <c r="B92" s="72"/>
      <c r="C92" s="73"/>
      <c r="D92" s="74"/>
      <c r="E92" s="73" t="s">
        <v>326</v>
      </c>
      <c r="F92" s="73" t="s">
        <v>327</v>
      </c>
      <c r="G92" s="73" t="s">
        <v>381</v>
      </c>
      <c r="H92" s="73" t="s">
        <v>329</v>
      </c>
      <c r="I92" s="73" t="s">
        <v>382</v>
      </c>
      <c r="J92" s="73" t="s">
        <v>320</v>
      </c>
      <c r="K92" s="73" t="s">
        <v>227</v>
      </c>
    </row>
    <row r="93" spans="2:11">
      <c r="B93" s="72"/>
      <c r="C93" s="73"/>
      <c r="D93" s="74"/>
      <c r="E93" s="73" t="s">
        <v>315</v>
      </c>
      <c r="F93" s="73" t="s">
        <v>316</v>
      </c>
      <c r="G93" s="73" t="s">
        <v>383</v>
      </c>
      <c r="H93" s="73" t="s">
        <v>357</v>
      </c>
      <c r="I93" s="73" t="s">
        <v>384</v>
      </c>
      <c r="J93" s="73" t="s">
        <v>385</v>
      </c>
      <c r="K93" s="73" t="s">
        <v>366</v>
      </c>
    </row>
    <row r="94" spans="2:11">
      <c r="B94" s="72"/>
      <c r="C94" s="73"/>
      <c r="D94" s="74"/>
      <c r="E94" s="73" t="s">
        <v>321</v>
      </c>
      <c r="F94" s="73" t="s">
        <v>322</v>
      </c>
      <c r="G94" s="73" t="s">
        <v>386</v>
      </c>
      <c r="H94" s="73" t="s">
        <v>329</v>
      </c>
      <c r="I94" s="73" t="s">
        <v>382</v>
      </c>
      <c r="J94" s="73" t="s">
        <v>320</v>
      </c>
      <c r="K94" s="73" t="s">
        <v>336</v>
      </c>
    </row>
    <row r="95" spans="2:11">
      <c r="B95" s="72"/>
      <c r="C95" s="73"/>
      <c r="D95" s="74"/>
      <c r="E95" s="73" t="s">
        <v>321</v>
      </c>
      <c r="F95" s="73" t="s">
        <v>387</v>
      </c>
      <c r="G95" s="73" t="s">
        <v>386</v>
      </c>
      <c r="H95" s="73" t="s">
        <v>329</v>
      </c>
      <c r="I95" s="73" t="s">
        <v>382</v>
      </c>
      <c r="J95" s="73" t="s">
        <v>320</v>
      </c>
      <c r="K95" s="73" t="s">
        <v>336</v>
      </c>
    </row>
    <row r="96" spans="2:11">
      <c r="B96" s="72"/>
      <c r="C96" s="73"/>
      <c r="D96" s="74"/>
      <c r="E96" s="73" t="s">
        <v>315</v>
      </c>
      <c r="F96" s="73" t="s">
        <v>354</v>
      </c>
      <c r="G96" s="73" t="s">
        <v>388</v>
      </c>
      <c r="H96" s="73" t="s">
        <v>357</v>
      </c>
      <c r="I96" s="73" t="s">
        <v>389</v>
      </c>
      <c r="J96" s="73" t="s">
        <v>390</v>
      </c>
      <c r="K96" s="73" t="s">
        <v>366</v>
      </c>
    </row>
    <row r="97" spans="2:11">
      <c r="B97" s="72"/>
      <c r="C97" s="73" t="s">
        <v>391</v>
      </c>
      <c r="D97" s="74" t="s">
        <v>256</v>
      </c>
      <c r="E97" s="73" t="s">
        <v>315</v>
      </c>
      <c r="F97" s="73" t="s">
        <v>334</v>
      </c>
      <c r="G97" s="73" t="s">
        <v>392</v>
      </c>
      <c r="H97" s="73" t="s">
        <v>318</v>
      </c>
      <c r="I97" s="73" t="s">
        <v>384</v>
      </c>
      <c r="J97" s="73" t="s">
        <v>369</v>
      </c>
      <c r="K97" s="73" t="s">
        <v>368</v>
      </c>
    </row>
    <row r="98" spans="2:11">
      <c r="B98" s="72"/>
      <c r="C98" s="73"/>
      <c r="D98" s="74"/>
      <c r="E98" s="73" t="s">
        <v>315</v>
      </c>
      <c r="F98" s="73" t="s">
        <v>316</v>
      </c>
      <c r="G98" s="73" t="s">
        <v>393</v>
      </c>
      <c r="H98" s="73" t="s">
        <v>329</v>
      </c>
      <c r="I98" s="73" t="s">
        <v>330</v>
      </c>
      <c r="J98" s="73" t="s">
        <v>320</v>
      </c>
      <c r="K98" s="73" t="s">
        <v>368</v>
      </c>
    </row>
    <row r="99" spans="2:11">
      <c r="B99" s="72"/>
      <c r="C99" s="73"/>
      <c r="D99" s="74"/>
      <c r="E99" s="73" t="s">
        <v>315</v>
      </c>
      <c r="F99" s="73" t="s">
        <v>316</v>
      </c>
      <c r="G99" s="73" t="s">
        <v>394</v>
      </c>
      <c r="H99" s="73" t="s">
        <v>318</v>
      </c>
      <c r="I99" s="73" t="s">
        <v>384</v>
      </c>
      <c r="J99" s="73" t="s">
        <v>385</v>
      </c>
      <c r="K99" s="73" t="s">
        <v>368</v>
      </c>
    </row>
    <row r="100" spans="2:11">
      <c r="B100" s="72"/>
      <c r="C100" s="73"/>
      <c r="D100" s="74"/>
      <c r="E100" s="73" t="s">
        <v>315</v>
      </c>
      <c r="F100" s="73" t="s">
        <v>331</v>
      </c>
      <c r="G100" s="73" t="s">
        <v>395</v>
      </c>
      <c r="H100" s="73" t="s">
        <v>329</v>
      </c>
      <c r="I100" s="73" t="s">
        <v>330</v>
      </c>
      <c r="J100" s="73" t="s">
        <v>320</v>
      </c>
      <c r="K100" s="73" t="s">
        <v>227</v>
      </c>
    </row>
    <row r="101" spans="2:11">
      <c r="B101" s="72"/>
      <c r="C101" s="73"/>
      <c r="D101" s="74"/>
      <c r="E101" s="73" t="s">
        <v>326</v>
      </c>
      <c r="F101" s="73" t="s">
        <v>327</v>
      </c>
      <c r="G101" s="73" t="s">
        <v>396</v>
      </c>
      <c r="H101" s="73" t="s">
        <v>318</v>
      </c>
      <c r="I101" s="73" t="s">
        <v>319</v>
      </c>
      <c r="J101" s="73" t="s">
        <v>320</v>
      </c>
      <c r="K101" s="73" t="s">
        <v>227</v>
      </c>
    </row>
    <row r="102" spans="2:11">
      <c r="B102" s="72"/>
      <c r="C102" s="73"/>
      <c r="D102" s="74"/>
      <c r="E102" s="73" t="s">
        <v>315</v>
      </c>
      <c r="F102" s="73" t="s">
        <v>354</v>
      </c>
      <c r="G102" s="73" t="s">
        <v>397</v>
      </c>
      <c r="H102" s="73" t="s">
        <v>357</v>
      </c>
      <c r="I102" s="73" t="s">
        <v>368</v>
      </c>
      <c r="J102" s="73" t="s">
        <v>390</v>
      </c>
      <c r="K102" s="73" t="s">
        <v>227</v>
      </c>
    </row>
    <row r="103" spans="2:11">
      <c r="B103" s="72"/>
      <c r="C103" s="73"/>
      <c r="D103" s="74"/>
      <c r="E103" s="73" t="s">
        <v>321</v>
      </c>
      <c r="F103" s="73" t="s">
        <v>387</v>
      </c>
      <c r="G103" s="73" t="s">
        <v>398</v>
      </c>
      <c r="H103" s="73" t="s">
        <v>329</v>
      </c>
      <c r="I103" s="73" t="s">
        <v>330</v>
      </c>
      <c r="J103" s="73" t="s">
        <v>320</v>
      </c>
      <c r="K103" s="73" t="s">
        <v>227</v>
      </c>
    </row>
    <row r="104" spans="2:11">
      <c r="B104" s="72"/>
      <c r="C104" s="73"/>
      <c r="D104" s="74"/>
      <c r="E104" s="73" t="s">
        <v>321</v>
      </c>
      <c r="F104" s="73" t="s">
        <v>399</v>
      </c>
      <c r="G104" s="73" t="s">
        <v>400</v>
      </c>
      <c r="H104" s="73" t="s">
        <v>329</v>
      </c>
      <c r="I104" s="73" t="s">
        <v>330</v>
      </c>
      <c r="J104" s="73" t="s">
        <v>320</v>
      </c>
      <c r="K104" s="73" t="s">
        <v>227</v>
      </c>
    </row>
    <row r="105" spans="2:11">
      <c r="B105" s="72"/>
      <c r="C105" s="73"/>
      <c r="D105" s="74"/>
      <c r="E105" s="73" t="s">
        <v>321</v>
      </c>
      <c r="F105" s="73" t="s">
        <v>322</v>
      </c>
      <c r="G105" s="73" t="s">
        <v>401</v>
      </c>
      <c r="H105" s="73" t="s">
        <v>329</v>
      </c>
      <c r="I105" s="73" t="s">
        <v>330</v>
      </c>
      <c r="J105" s="73" t="s">
        <v>320</v>
      </c>
      <c r="K105" s="73" t="s">
        <v>336</v>
      </c>
    </row>
    <row r="106" spans="2:11">
      <c r="B106" s="72"/>
      <c r="C106" s="73"/>
      <c r="D106" s="74"/>
      <c r="E106" s="73" t="s">
        <v>315</v>
      </c>
      <c r="F106" s="73" t="s">
        <v>334</v>
      </c>
      <c r="G106" s="73" t="s">
        <v>402</v>
      </c>
      <c r="H106" s="73" t="s">
        <v>318</v>
      </c>
      <c r="I106" s="73" t="s">
        <v>371</v>
      </c>
      <c r="J106" s="73" t="s">
        <v>372</v>
      </c>
      <c r="K106" s="73" t="s">
        <v>368</v>
      </c>
    </row>
    <row r="107" spans="2:11">
      <c r="B107" s="72"/>
      <c r="C107" s="73" t="s">
        <v>403</v>
      </c>
      <c r="D107" s="74" t="s">
        <v>104</v>
      </c>
      <c r="E107" s="73" t="s">
        <v>315</v>
      </c>
      <c r="F107" s="73" t="s">
        <v>316</v>
      </c>
      <c r="G107" s="73" t="s">
        <v>317</v>
      </c>
      <c r="H107" s="73" t="s">
        <v>318</v>
      </c>
      <c r="I107" s="73" t="s">
        <v>319</v>
      </c>
      <c r="J107" s="73" t="s">
        <v>320</v>
      </c>
      <c r="K107" s="73" t="s">
        <v>227</v>
      </c>
    </row>
    <row r="108" spans="2:11">
      <c r="B108" s="72"/>
      <c r="C108" s="73"/>
      <c r="D108" s="74"/>
      <c r="E108" s="73" t="s">
        <v>321</v>
      </c>
      <c r="F108" s="73" t="s">
        <v>322</v>
      </c>
      <c r="G108" s="73" t="s">
        <v>337</v>
      </c>
      <c r="H108" s="73" t="s">
        <v>324</v>
      </c>
      <c r="I108" s="73" t="s">
        <v>338</v>
      </c>
      <c r="J108" s="73"/>
      <c r="K108" s="73" t="s">
        <v>336</v>
      </c>
    </row>
    <row r="109" spans="2:11">
      <c r="B109" s="72"/>
      <c r="C109" s="73"/>
      <c r="D109" s="74"/>
      <c r="E109" s="73" t="s">
        <v>315</v>
      </c>
      <c r="F109" s="73" t="s">
        <v>331</v>
      </c>
      <c r="G109" s="73" t="s">
        <v>332</v>
      </c>
      <c r="H109" s="73" t="s">
        <v>318</v>
      </c>
      <c r="I109" s="73" t="s">
        <v>319</v>
      </c>
      <c r="J109" s="73" t="s">
        <v>320</v>
      </c>
      <c r="K109" s="73" t="s">
        <v>227</v>
      </c>
    </row>
    <row r="110" spans="2:11">
      <c r="B110" s="72"/>
      <c r="C110" s="73"/>
      <c r="D110" s="74"/>
      <c r="E110" s="73" t="s">
        <v>321</v>
      </c>
      <c r="F110" s="73" t="s">
        <v>322</v>
      </c>
      <c r="G110" s="73" t="s">
        <v>323</v>
      </c>
      <c r="H110" s="73" t="s">
        <v>324</v>
      </c>
      <c r="I110" s="73" t="s">
        <v>325</v>
      </c>
      <c r="J110" s="73"/>
      <c r="K110" s="73" t="s">
        <v>227</v>
      </c>
    </row>
    <row r="111" spans="2:11">
      <c r="B111" s="72"/>
      <c r="C111" s="73"/>
      <c r="D111" s="74"/>
      <c r="E111" s="73" t="s">
        <v>315</v>
      </c>
      <c r="F111" s="73" t="s">
        <v>331</v>
      </c>
      <c r="G111" s="73" t="s">
        <v>333</v>
      </c>
      <c r="H111" s="73" t="s">
        <v>318</v>
      </c>
      <c r="I111" s="73" t="s">
        <v>319</v>
      </c>
      <c r="J111" s="73" t="s">
        <v>320</v>
      </c>
      <c r="K111" s="73" t="s">
        <v>227</v>
      </c>
    </row>
    <row r="112" spans="2:11">
      <c r="B112" s="72"/>
      <c r="C112" s="73"/>
      <c r="D112" s="74"/>
      <c r="E112" s="73" t="s">
        <v>326</v>
      </c>
      <c r="F112" s="73" t="s">
        <v>327</v>
      </c>
      <c r="G112" s="73" t="s">
        <v>328</v>
      </c>
      <c r="H112" s="73" t="s">
        <v>329</v>
      </c>
      <c r="I112" s="73" t="s">
        <v>330</v>
      </c>
      <c r="J112" s="73" t="s">
        <v>320</v>
      </c>
      <c r="K112" s="73" t="s">
        <v>227</v>
      </c>
    </row>
    <row r="113" spans="2:11">
      <c r="B113" s="72"/>
      <c r="C113" s="73"/>
      <c r="D113" s="74"/>
      <c r="E113" s="73" t="s">
        <v>315</v>
      </c>
      <c r="F113" s="73" t="s">
        <v>334</v>
      </c>
      <c r="G113" s="73" t="s">
        <v>335</v>
      </c>
      <c r="H113" s="73" t="s">
        <v>318</v>
      </c>
      <c r="I113" s="73" t="s">
        <v>319</v>
      </c>
      <c r="J113" s="73" t="s">
        <v>320</v>
      </c>
      <c r="K113" s="73" t="s">
        <v>336</v>
      </c>
    </row>
    <row r="114" spans="2:11">
      <c r="B114" s="72"/>
      <c r="C114" s="73" t="s">
        <v>404</v>
      </c>
      <c r="D114" s="74" t="s">
        <v>405</v>
      </c>
      <c r="E114" s="73" t="s">
        <v>326</v>
      </c>
      <c r="F114" s="73" t="s">
        <v>327</v>
      </c>
      <c r="G114" s="73" t="s">
        <v>406</v>
      </c>
      <c r="H114" s="73" t="s">
        <v>329</v>
      </c>
      <c r="I114" s="73" t="s">
        <v>319</v>
      </c>
      <c r="J114" s="73" t="s">
        <v>320</v>
      </c>
      <c r="K114" s="73" t="s">
        <v>368</v>
      </c>
    </row>
    <row r="115" spans="2:11">
      <c r="B115" s="72"/>
      <c r="C115" s="73"/>
      <c r="D115" s="74"/>
      <c r="E115" s="73" t="s">
        <v>321</v>
      </c>
      <c r="F115" s="73" t="s">
        <v>322</v>
      </c>
      <c r="G115" s="73" t="s">
        <v>407</v>
      </c>
      <c r="H115" s="73" t="s">
        <v>329</v>
      </c>
      <c r="I115" s="73" t="s">
        <v>382</v>
      </c>
      <c r="J115" s="73" t="s">
        <v>320</v>
      </c>
      <c r="K115" s="73" t="s">
        <v>227</v>
      </c>
    </row>
    <row r="116" spans="2:11">
      <c r="B116" s="72"/>
      <c r="C116" s="73"/>
      <c r="D116" s="74"/>
      <c r="E116" s="73" t="s">
        <v>326</v>
      </c>
      <c r="F116" s="73" t="s">
        <v>327</v>
      </c>
      <c r="G116" s="73" t="s">
        <v>408</v>
      </c>
      <c r="H116" s="73" t="s">
        <v>329</v>
      </c>
      <c r="I116" s="73" t="s">
        <v>319</v>
      </c>
      <c r="J116" s="73" t="s">
        <v>320</v>
      </c>
      <c r="K116" s="73" t="s">
        <v>368</v>
      </c>
    </row>
    <row r="117" spans="2:11">
      <c r="B117" s="72"/>
      <c r="C117" s="73"/>
      <c r="D117" s="74"/>
      <c r="E117" s="73" t="s">
        <v>315</v>
      </c>
      <c r="F117" s="73" t="s">
        <v>334</v>
      </c>
      <c r="G117" s="73" t="s">
        <v>409</v>
      </c>
      <c r="H117" s="73" t="s">
        <v>329</v>
      </c>
      <c r="I117" s="73" t="s">
        <v>336</v>
      </c>
      <c r="J117" s="73" t="s">
        <v>377</v>
      </c>
      <c r="K117" s="73" t="s">
        <v>227</v>
      </c>
    </row>
    <row r="118" spans="2:11">
      <c r="B118" s="72"/>
      <c r="C118" s="73"/>
      <c r="D118" s="74"/>
      <c r="E118" s="73" t="s">
        <v>315</v>
      </c>
      <c r="F118" s="73" t="s">
        <v>331</v>
      </c>
      <c r="G118" s="73" t="s">
        <v>410</v>
      </c>
      <c r="H118" s="73" t="s">
        <v>318</v>
      </c>
      <c r="I118" s="73" t="s">
        <v>319</v>
      </c>
      <c r="J118" s="73" t="s">
        <v>320</v>
      </c>
      <c r="K118" s="73" t="s">
        <v>227</v>
      </c>
    </row>
    <row r="119" spans="2:11">
      <c r="B119" s="72"/>
      <c r="C119" s="73"/>
      <c r="D119" s="74"/>
      <c r="E119" s="73" t="s">
        <v>315</v>
      </c>
      <c r="F119" s="73" t="s">
        <v>334</v>
      </c>
      <c r="G119" s="73" t="s">
        <v>411</v>
      </c>
      <c r="H119" s="73" t="s">
        <v>329</v>
      </c>
      <c r="I119" s="73" t="s">
        <v>366</v>
      </c>
      <c r="J119" s="73" t="s">
        <v>377</v>
      </c>
      <c r="K119" s="73" t="s">
        <v>227</v>
      </c>
    </row>
    <row r="120" spans="2:11">
      <c r="B120" s="72"/>
      <c r="C120" s="73"/>
      <c r="D120" s="74"/>
      <c r="E120" s="73" t="s">
        <v>315</v>
      </c>
      <c r="F120" s="73" t="s">
        <v>331</v>
      </c>
      <c r="G120" s="73" t="s">
        <v>412</v>
      </c>
      <c r="H120" s="73" t="s">
        <v>318</v>
      </c>
      <c r="I120" s="73" t="s">
        <v>319</v>
      </c>
      <c r="J120" s="73" t="s">
        <v>320</v>
      </c>
      <c r="K120" s="73" t="s">
        <v>227</v>
      </c>
    </row>
    <row r="121" spans="2:11">
      <c r="B121" s="72"/>
      <c r="C121" s="73"/>
      <c r="D121" s="74"/>
      <c r="E121" s="73" t="s">
        <v>315</v>
      </c>
      <c r="F121" s="73" t="s">
        <v>354</v>
      </c>
      <c r="G121" s="73" t="s">
        <v>413</v>
      </c>
      <c r="H121" s="73" t="s">
        <v>357</v>
      </c>
      <c r="I121" s="73" t="s">
        <v>414</v>
      </c>
      <c r="J121" s="73" t="s">
        <v>390</v>
      </c>
      <c r="K121" s="73" t="s">
        <v>227</v>
      </c>
    </row>
    <row r="122" spans="2:11">
      <c r="B122" s="72"/>
      <c r="C122" s="73"/>
      <c r="D122" s="74"/>
      <c r="E122" s="73" t="s">
        <v>321</v>
      </c>
      <c r="F122" s="73" t="s">
        <v>322</v>
      </c>
      <c r="G122" s="73" t="s">
        <v>415</v>
      </c>
      <c r="H122" s="73" t="s">
        <v>329</v>
      </c>
      <c r="I122" s="73" t="s">
        <v>319</v>
      </c>
      <c r="J122" s="73" t="s">
        <v>320</v>
      </c>
      <c r="K122" s="73" t="s">
        <v>227</v>
      </c>
    </row>
    <row r="123" spans="2:11">
      <c r="B123" s="72"/>
      <c r="C123" s="73"/>
      <c r="D123" s="74"/>
      <c r="E123" s="73" t="s">
        <v>315</v>
      </c>
      <c r="F123" s="73" t="s">
        <v>334</v>
      </c>
      <c r="G123" s="73" t="s">
        <v>416</v>
      </c>
      <c r="H123" s="73" t="s">
        <v>329</v>
      </c>
      <c r="I123" s="73" t="s">
        <v>364</v>
      </c>
      <c r="J123" s="73" t="s">
        <v>377</v>
      </c>
      <c r="K123" s="73" t="s">
        <v>227</v>
      </c>
    </row>
    <row r="124" spans="2:11">
      <c r="B124" s="72"/>
      <c r="C124" s="73" t="s">
        <v>417</v>
      </c>
      <c r="D124" s="74" t="s">
        <v>418</v>
      </c>
      <c r="E124" s="73" t="s">
        <v>315</v>
      </c>
      <c r="F124" s="73" t="s">
        <v>334</v>
      </c>
      <c r="G124" s="73" t="s">
        <v>419</v>
      </c>
      <c r="H124" s="73" t="s">
        <v>329</v>
      </c>
      <c r="I124" s="73" t="s">
        <v>420</v>
      </c>
      <c r="J124" s="73" t="s">
        <v>369</v>
      </c>
      <c r="K124" s="73" t="s">
        <v>227</v>
      </c>
    </row>
    <row r="125" spans="2:11">
      <c r="B125" s="72"/>
      <c r="C125" s="73"/>
      <c r="D125" s="74"/>
      <c r="E125" s="73" t="s">
        <v>315</v>
      </c>
      <c r="F125" s="73" t="s">
        <v>334</v>
      </c>
      <c r="G125" s="73" t="s">
        <v>421</v>
      </c>
      <c r="H125" s="73" t="s">
        <v>329</v>
      </c>
      <c r="I125" s="73" t="s">
        <v>384</v>
      </c>
      <c r="J125" s="73" t="s">
        <v>369</v>
      </c>
      <c r="K125" s="73" t="s">
        <v>227</v>
      </c>
    </row>
    <row r="126" spans="2:11">
      <c r="B126" s="72"/>
      <c r="C126" s="73"/>
      <c r="D126" s="74"/>
      <c r="E126" s="73" t="s">
        <v>315</v>
      </c>
      <c r="F126" s="73" t="s">
        <v>334</v>
      </c>
      <c r="G126" s="73" t="s">
        <v>422</v>
      </c>
      <c r="H126" s="73" t="s">
        <v>329</v>
      </c>
      <c r="I126" s="73" t="s">
        <v>423</v>
      </c>
      <c r="J126" s="73" t="s">
        <v>424</v>
      </c>
      <c r="K126" s="73" t="s">
        <v>227</v>
      </c>
    </row>
    <row r="127" spans="2:11">
      <c r="B127" s="72"/>
      <c r="C127" s="73"/>
      <c r="D127" s="74"/>
      <c r="E127" s="73" t="s">
        <v>315</v>
      </c>
      <c r="F127" s="73" t="s">
        <v>331</v>
      </c>
      <c r="G127" s="73" t="s">
        <v>425</v>
      </c>
      <c r="H127" s="73" t="s">
        <v>318</v>
      </c>
      <c r="I127" s="73" t="s">
        <v>319</v>
      </c>
      <c r="J127" s="73" t="s">
        <v>320</v>
      </c>
      <c r="K127" s="73" t="s">
        <v>227</v>
      </c>
    </row>
    <row r="128" spans="2:11">
      <c r="B128" s="72"/>
      <c r="C128" s="73"/>
      <c r="D128" s="74"/>
      <c r="E128" s="73" t="s">
        <v>315</v>
      </c>
      <c r="F128" s="73" t="s">
        <v>354</v>
      </c>
      <c r="G128" s="73" t="s">
        <v>426</v>
      </c>
      <c r="H128" s="73" t="s">
        <v>318</v>
      </c>
      <c r="I128" s="73" t="s">
        <v>319</v>
      </c>
      <c r="J128" s="73" t="s">
        <v>320</v>
      </c>
      <c r="K128" s="73" t="s">
        <v>368</v>
      </c>
    </row>
    <row r="129" spans="2:11">
      <c r="B129" s="72"/>
      <c r="C129" s="73"/>
      <c r="D129" s="74"/>
      <c r="E129" s="73" t="s">
        <v>315</v>
      </c>
      <c r="F129" s="73" t="s">
        <v>334</v>
      </c>
      <c r="G129" s="73" t="s">
        <v>427</v>
      </c>
      <c r="H129" s="73" t="s">
        <v>329</v>
      </c>
      <c r="I129" s="73" t="s">
        <v>371</v>
      </c>
      <c r="J129" s="73" t="s">
        <v>372</v>
      </c>
      <c r="K129" s="73" t="s">
        <v>227</v>
      </c>
    </row>
    <row r="130" spans="2:11">
      <c r="B130" s="72"/>
      <c r="C130" s="73"/>
      <c r="D130" s="74"/>
      <c r="E130" s="73" t="s">
        <v>326</v>
      </c>
      <c r="F130" s="73" t="s">
        <v>327</v>
      </c>
      <c r="G130" s="73" t="s">
        <v>428</v>
      </c>
      <c r="H130" s="73" t="s">
        <v>329</v>
      </c>
      <c r="I130" s="73" t="s">
        <v>429</v>
      </c>
      <c r="J130" s="73" t="s">
        <v>320</v>
      </c>
      <c r="K130" s="73" t="s">
        <v>227</v>
      </c>
    </row>
    <row r="131" spans="2:11">
      <c r="B131" s="72"/>
      <c r="C131" s="73"/>
      <c r="D131" s="74"/>
      <c r="E131" s="73" t="s">
        <v>321</v>
      </c>
      <c r="F131" s="73" t="s">
        <v>387</v>
      </c>
      <c r="G131" s="73" t="s">
        <v>430</v>
      </c>
      <c r="H131" s="73" t="s">
        <v>329</v>
      </c>
      <c r="I131" s="73" t="s">
        <v>429</v>
      </c>
      <c r="J131" s="73" t="s">
        <v>320</v>
      </c>
      <c r="K131" s="73" t="s">
        <v>227</v>
      </c>
    </row>
    <row r="132" spans="2:11">
      <c r="B132" s="72"/>
      <c r="C132" s="73"/>
      <c r="D132" s="74"/>
      <c r="E132" s="73" t="s">
        <v>315</v>
      </c>
      <c r="F132" s="73" t="s">
        <v>316</v>
      </c>
      <c r="G132" s="73" t="s">
        <v>383</v>
      </c>
      <c r="H132" s="73" t="s">
        <v>318</v>
      </c>
      <c r="I132" s="73" t="s">
        <v>384</v>
      </c>
      <c r="J132" s="73" t="s">
        <v>385</v>
      </c>
      <c r="K132" s="73" t="s">
        <v>368</v>
      </c>
    </row>
    <row r="133" spans="2:11">
      <c r="B133" s="72"/>
      <c r="C133" s="73"/>
      <c r="D133" s="74"/>
      <c r="E133" s="73" t="s">
        <v>321</v>
      </c>
      <c r="F133" s="73" t="s">
        <v>322</v>
      </c>
      <c r="G133" s="73" t="s">
        <v>431</v>
      </c>
      <c r="H133" s="73" t="s">
        <v>329</v>
      </c>
      <c r="I133" s="73" t="s">
        <v>429</v>
      </c>
      <c r="J133" s="73" t="s">
        <v>320</v>
      </c>
      <c r="K133" s="73" t="s">
        <v>227</v>
      </c>
    </row>
    <row r="134" spans="2:11">
      <c r="B134" s="72"/>
      <c r="C134" s="73" t="s">
        <v>432</v>
      </c>
      <c r="D134" s="74" t="s">
        <v>117</v>
      </c>
      <c r="E134" s="73" t="s">
        <v>321</v>
      </c>
      <c r="F134" s="73" t="s">
        <v>322</v>
      </c>
      <c r="G134" s="73" t="s">
        <v>433</v>
      </c>
      <c r="H134" s="73" t="s">
        <v>329</v>
      </c>
      <c r="I134" s="73" t="s">
        <v>319</v>
      </c>
      <c r="J134" s="73" t="s">
        <v>320</v>
      </c>
      <c r="K134" s="73" t="s">
        <v>227</v>
      </c>
    </row>
    <row r="135" spans="2:11">
      <c r="B135" s="72"/>
      <c r="C135" s="73"/>
      <c r="D135" s="74"/>
      <c r="E135" s="73" t="s">
        <v>315</v>
      </c>
      <c r="F135" s="73" t="s">
        <v>354</v>
      </c>
      <c r="G135" s="73" t="s">
        <v>434</v>
      </c>
      <c r="H135" s="73" t="s">
        <v>357</v>
      </c>
      <c r="I135" s="73" t="s">
        <v>227</v>
      </c>
      <c r="J135" s="73" t="s">
        <v>390</v>
      </c>
      <c r="K135" s="73" t="s">
        <v>368</v>
      </c>
    </row>
    <row r="136" spans="2:11">
      <c r="B136" s="72"/>
      <c r="C136" s="73"/>
      <c r="D136" s="74"/>
      <c r="E136" s="73" t="s">
        <v>315</v>
      </c>
      <c r="F136" s="73" t="s">
        <v>354</v>
      </c>
      <c r="G136" s="73" t="s">
        <v>435</v>
      </c>
      <c r="H136" s="73" t="s">
        <v>357</v>
      </c>
      <c r="I136" s="73" t="s">
        <v>436</v>
      </c>
      <c r="J136" s="73" t="s">
        <v>390</v>
      </c>
      <c r="K136" s="73" t="s">
        <v>227</v>
      </c>
    </row>
    <row r="137" spans="2:11">
      <c r="B137" s="72"/>
      <c r="C137" s="73"/>
      <c r="D137" s="74"/>
      <c r="E137" s="73" t="s">
        <v>315</v>
      </c>
      <c r="F137" s="73" t="s">
        <v>331</v>
      </c>
      <c r="G137" s="73" t="s">
        <v>437</v>
      </c>
      <c r="H137" s="73" t="s">
        <v>329</v>
      </c>
      <c r="I137" s="73" t="s">
        <v>319</v>
      </c>
      <c r="J137" s="73" t="s">
        <v>320</v>
      </c>
      <c r="K137" s="73" t="s">
        <v>227</v>
      </c>
    </row>
    <row r="138" spans="2:11">
      <c r="B138" s="72"/>
      <c r="C138" s="73"/>
      <c r="D138" s="74"/>
      <c r="E138" s="73" t="s">
        <v>315</v>
      </c>
      <c r="F138" s="73" t="s">
        <v>334</v>
      </c>
      <c r="G138" s="73" t="s">
        <v>438</v>
      </c>
      <c r="H138" s="73" t="s">
        <v>329</v>
      </c>
      <c r="I138" s="73" t="s">
        <v>384</v>
      </c>
      <c r="J138" s="73" t="s">
        <v>369</v>
      </c>
      <c r="K138" s="73" t="s">
        <v>227</v>
      </c>
    </row>
    <row r="139" spans="2:11">
      <c r="B139" s="72"/>
      <c r="C139" s="73"/>
      <c r="D139" s="74"/>
      <c r="E139" s="73" t="s">
        <v>315</v>
      </c>
      <c r="F139" s="73" t="s">
        <v>316</v>
      </c>
      <c r="G139" s="73" t="s">
        <v>439</v>
      </c>
      <c r="H139" s="73" t="s">
        <v>329</v>
      </c>
      <c r="I139" s="73" t="s">
        <v>384</v>
      </c>
      <c r="J139" s="73" t="s">
        <v>211</v>
      </c>
      <c r="K139" s="73" t="s">
        <v>368</v>
      </c>
    </row>
    <row r="140" spans="2:11">
      <c r="B140" s="72"/>
      <c r="C140" s="73"/>
      <c r="D140" s="74"/>
      <c r="E140" s="73" t="s">
        <v>321</v>
      </c>
      <c r="F140" s="73" t="s">
        <v>387</v>
      </c>
      <c r="G140" s="73" t="s">
        <v>437</v>
      </c>
      <c r="H140" s="73" t="s">
        <v>329</v>
      </c>
      <c r="I140" s="73" t="s">
        <v>319</v>
      </c>
      <c r="J140" s="73" t="s">
        <v>320</v>
      </c>
      <c r="K140" s="73" t="s">
        <v>227</v>
      </c>
    </row>
    <row r="141" spans="2:11">
      <c r="B141" s="72"/>
      <c r="C141" s="73"/>
      <c r="D141" s="74"/>
      <c r="E141" s="73" t="s">
        <v>315</v>
      </c>
      <c r="F141" s="73" t="s">
        <v>354</v>
      </c>
      <c r="G141" s="73" t="s">
        <v>440</v>
      </c>
      <c r="H141" s="73" t="s">
        <v>357</v>
      </c>
      <c r="I141" s="73" t="s">
        <v>441</v>
      </c>
      <c r="J141" s="73" t="s">
        <v>390</v>
      </c>
      <c r="K141" s="73" t="s">
        <v>368</v>
      </c>
    </row>
    <row r="142" spans="2:11">
      <c r="B142" s="72"/>
      <c r="C142" s="73"/>
      <c r="D142" s="74"/>
      <c r="E142" s="73" t="s">
        <v>315</v>
      </c>
      <c r="F142" s="73" t="s">
        <v>354</v>
      </c>
      <c r="G142" s="73" t="s">
        <v>442</v>
      </c>
      <c r="H142" s="73" t="s">
        <v>357</v>
      </c>
      <c r="I142" s="73" t="s">
        <v>436</v>
      </c>
      <c r="J142" s="73" t="s">
        <v>390</v>
      </c>
      <c r="K142" s="73" t="s">
        <v>227</v>
      </c>
    </row>
    <row r="143" spans="2:11">
      <c r="B143" s="72"/>
      <c r="C143" s="73"/>
      <c r="D143" s="74"/>
      <c r="E143" s="73" t="s">
        <v>326</v>
      </c>
      <c r="F143" s="73" t="s">
        <v>327</v>
      </c>
      <c r="G143" s="73" t="s">
        <v>443</v>
      </c>
      <c r="H143" s="73" t="s">
        <v>329</v>
      </c>
      <c r="I143" s="73" t="s">
        <v>319</v>
      </c>
      <c r="J143" s="73" t="s">
        <v>320</v>
      </c>
      <c r="K143" s="73" t="s">
        <v>227</v>
      </c>
    </row>
    <row r="144" spans="2:11">
      <c r="B144" s="72"/>
      <c r="C144" s="73"/>
      <c r="D144" s="74"/>
      <c r="E144" s="73" t="s">
        <v>315</v>
      </c>
      <c r="F144" s="73" t="s">
        <v>354</v>
      </c>
      <c r="G144" s="73" t="s">
        <v>444</v>
      </c>
      <c r="H144" s="73" t="s">
        <v>357</v>
      </c>
      <c r="I144" s="73" t="s">
        <v>371</v>
      </c>
      <c r="J144" s="73" t="s">
        <v>390</v>
      </c>
      <c r="K144" s="73" t="s">
        <v>368</v>
      </c>
    </row>
    <row r="145" spans="2:11">
      <c r="B145" s="72"/>
      <c r="C145" s="73" t="s">
        <v>445</v>
      </c>
      <c r="D145" s="74" t="s">
        <v>446</v>
      </c>
      <c r="E145" s="73" t="s">
        <v>315</v>
      </c>
      <c r="F145" s="73" t="s">
        <v>354</v>
      </c>
      <c r="G145" s="73" t="s">
        <v>447</v>
      </c>
      <c r="H145" s="73" t="s">
        <v>318</v>
      </c>
      <c r="I145" s="73" t="s">
        <v>319</v>
      </c>
      <c r="J145" s="73" t="s">
        <v>320</v>
      </c>
      <c r="K145" s="73" t="s">
        <v>368</v>
      </c>
    </row>
    <row r="146" spans="2:11">
      <c r="B146" s="72"/>
      <c r="C146" s="73"/>
      <c r="D146" s="74"/>
      <c r="E146" s="73" t="s">
        <v>315</v>
      </c>
      <c r="F146" s="73" t="s">
        <v>331</v>
      </c>
      <c r="G146" s="73" t="s">
        <v>448</v>
      </c>
      <c r="H146" s="73" t="s">
        <v>329</v>
      </c>
      <c r="I146" s="73" t="s">
        <v>330</v>
      </c>
      <c r="J146" s="73" t="s">
        <v>320</v>
      </c>
      <c r="K146" s="73" t="s">
        <v>227</v>
      </c>
    </row>
    <row r="147" spans="2:11">
      <c r="B147" s="72"/>
      <c r="C147" s="73"/>
      <c r="D147" s="74"/>
      <c r="E147" s="73" t="s">
        <v>315</v>
      </c>
      <c r="F147" s="73" t="s">
        <v>334</v>
      </c>
      <c r="G147" s="73" t="s">
        <v>449</v>
      </c>
      <c r="H147" s="73" t="s">
        <v>329</v>
      </c>
      <c r="I147" s="73" t="s">
        <v>384</v>
      </c>
      <c r="J147" s="73" t="s">
        <v>450</v>
      </c>
      <c r="K147" s="73" t="s">
        <v>227</v>
      </c>
    </row>
    <row r="148" spans="2:11">
      <c r="B148" s="72"/>
      <c r="C148" s="73"/>
      <c r="D148" s="74"/>
      <c r="E148" s="73" t="s">
        <v>315</v>
      </c>
      <c r="F148" s="73" t="s">
        <v>354</v>
      </c>
      <c r="G148" s="73" t="s">
        <v>451</v>
      </c>
      <c r="H148" s="73" t="s">
        <v>357</v>
      </c>
      <c r="I148" s="73" t="s">
        <v>452</v>
      </c>
      <c r="J148" s="73" t="s">
        <v>450</v>
      </c>
      <c r="K148" s="73" t="s">
        <v>227</v>
      </c>
    </row>
    <row r="149" spans="2:11">
      <c r="B149" s="72"/>
      <c r="C149" s="73"/>
      <c r="D149" s="74"/>
      <c r="E149" s="73" t="s">
        <v>315</v>
      </c>
      <c r="F149" s="73" t="s">
        <v>334</v>
      </c>
      <c r="G149" s="73" t="s">
        <v>453</v>
      </c>
      <c r="H149" s="73" t="s">
        <v>329</v>
      </c>
      <c r="I149" s="73" t="s">
        <v>384</v>
      </c>
      <c r="J149" s="73" t="s">
        <v>450</v>
      </c>
      <c r="K149" s="73" t="s">
        <v>227</v>
      </c>
    </row>
    <row r="150" spans="2:11">
      <c r="B150" s="72"/>
      <c r="C150" s="73"/>
      <c r="D150" s="74"/>
      <c r="E150" s="73" t="s">
        <v>315</v>
      </c>
      <c r="F150" s="73" t="s">
        <v>334</v>
      </c>
      <c r="G150" s="73" t="s">
        <v>454</v>
      </c>
      <c r="H150" s="73" t="s">
        <v>318</v>
      </c>
      <c r="I150" s="73" t="s">
        <v>319</v>
      </c>
      <c r="J150" s="73" t="s">
        <v>320</v>
      </c>
      <c r="K150" s="73" t="s">
        <v>368</v>
      </c>
    </row>
    <row r="151" spans="2:11">
      <c r="B151" s="72"/>
      <c r="C151" s="73"/>
      <c r="D151" s="74"/>
      <c r="E151" s="73" t="s">
        <v>321</v>
      </c>
      <c r="F151" s="73" t="s">
        <v>322</v>
      </c>
      <c r="G151" s="73" t="s">
        <v>455</v>
      </c>
      <c r="H151" s="73" t="s">
        <v>324</v>
      </c>
      <c r="I151" s="73" t="s">
        <v>384</v>
      </c>
      <c r="J151" s="73" t="s">
        <v>385</v>
      </c>
      <c r="K151" s="73" t="s">
        <v>227</v>
      </c>
    </row>
    <row r="152" spans="2:11">
      <c r="B152" s="72"/>
      <c r="C152" s="73"/>
      <c r="D152" s="74"/>
      <c r="E152" s="73" t="s">
        <v>321</v>
      </c>
      <c r="F152" s="73" t="s">
        <v>322</v>
      </c>
      <c r="G152" s="73" t="s">
        <v>456</v>
      </c>
      <c r="H152" s="73" t="s">
        <v>324</v>
      </c>
      <c r="I152" s="73" t="s">
        <v>384</v>
      </c>
      <c r="J152" s="73" t="s">
        <v>385</v>
      </c>
      <c r="K152" s="73" t="s">
        <v>227</v>
      </c>
    </row>
    <row r="153" spans="2:11">
      <c r="B153" s="72"/>
      <c r="C153" s="73"/>
      <c r="D153" s="74"/>
      <c r="E153" s="73" t="s">
        <v>326</v>
      </c>
      <c r="F153" s="73" t="s">
        <v>327</v>
      </c>
      <c r="G153" s="73" t="s">
        <v>408</v>
      </c>
      <c r="H153" s="73" t="s">
        <v>329</v>
      </c>
      <c r="I153" s="73" t="s">
        <v>382</v>
      </c>
      <c r="J153" s="73" t="s">
        <v>320</v>
      </c>
      <c r="K153" s="73" t="s">
        <v>227</v>
      </c>
    </row>
    <row r="154" spans="2:11">
      <c r="B154" s="72"/>
      <c r="C154" s="73"/>
      <c r="D154" s="74"/>
      <c r="E154" s="73" t="s">
        <v>321</v>
      </c>
      <c r="F154" s="73" t="s">
        <v>387</v>
      </c>
      <c r="G154" s="73" t="s">
        <v>457</v>
      </c>
      <c r="H154" s="73" t="s">
        <v>329</v>
      </c>
      <c r="I154" s="73" t="s">
        <v>382</v>
      </c>
      <c r="J154" s="73" t="s">
        <v>320</v>
      </c>
      <c r="K154" s="73" t="s">
        <v>227</v>
      </c>
    </row>
    <row r="155" spans="2:11">
      <c r="B155" s="72"/>
      <c r="C155" s="73" t="s">
        <v>458</v>
      </c>
      <c r="D155" s="74" t="s">
        <v>126</v>
      </c>
      <c r="E155" s="73" t="s">
        <v>326</v>
      </c>
      <c r="F155" s="73" t="s">
        <v>327</v>
      </c>
      <c r="G155" s="73" t="s">
        <v>459</v>
      </c>
      <c r="H155" s="73" t="s">
        <v>329</v>
      </c>
      <c r="I155" s="73" t="s">
        <v>384</v>
      </c>
      <c r="J155" s="73" t="s">
        <v>211</v>
      </c>
      <c r="K155" s="73" t="s">
        <v>368</v>
      </c>
    </row>
    <row r="156" spans="2:11">
      <c r="B156" s="72"/>
      <c r="C156" s="73"/>
      <c r="D156" s="74"/>
      <c r="E156" s="73" t="s">
        <v>326</v>
      </c>
      <c r="F156" s="73" t="s">
        <v>327</v>
      </c>
      <c r="G156" s="73" t="s">
        <v>460</v>
      </c>
      <c r="H156" s="73" t="s">
        <v>329</v>
      </c>
      <c r="I156" s="73" t="s">
        <v>461</v>
      </c>
      <c r="J156" s="73" t="s">
        <v>320</v>
      </c>
      <c r="K156" s="73" t="s">
        <v>368</v>
      </c>
    </row>
    <row r="157" spans="2:11">
      <c r="B157" s="72"/>
      <c r="C157" s="73"/>
      <c r="D157" s="74"/>
      <c r="E157" s="73" t="s">
        <v>315</v>
      </c>
      <c r="F157" s="73" t="s">
        <v>316</v>
      </c>
      <c r="G157" s="73" t="s">
        <v>462</v>
      </c>
      <c r="H157" s="73" t="s">
        <v>329</v>
      </c>
      <c r="I157" s="73" t="s">
        <v>384</v>
      </c>
      <c r="J157" s="73" t="s">
        <v>211</v>
      </c>
      <c r="K157" s="73" t="s">
        <v>368</v>
      </c>
    </row>
    <row r="158" spans="2:11">
      <c r="B158" s="72"/>
      <c r="C158" s="73"/>
      <c r="D158" s="74"/>
      <c r="E158" s="73" t="s">
        <v>315</v>
      </c>
      <c r="F158" s="73" t="s">
        <v>334</v>
      </c>
      <c r="G158" s="73" t="s">
        <v>463</v>
      </c>
      <c r="H158" s="73" t="s">
        <v>329</v>
      </c>
      <c r="I158" s="73" t="s">
        <v>336</v>
      </c>
      <c r="J158" s="73" t="s">
        <v>211</v>
      </c>
      <c r="K158" s="73" t="s">
        <v>368</v>
      </c>
    </row>
    <row r="159" spans="2:11">
      <c r="B159" s="72"/>
      <c r="C159" s="73"/>
      <c r="D159" s="74"/>
      <c r="E159" s="73" t="s">
        <v>321</v>
      </c>
      <c r="F159" s="73" t="s">
        <v>387</v>
      </c>
      <c r="G159" s="73" t="s">
        <v>464</v>
      </c>
      <c r="H159" s="73" t="s">
        <v>329</v>
      </c>
      <c r="I159" s="73" t="s">
        <v>382</v>
      </c>
      <c r="J159" s="73" t="s">
        <v>320</v>
      </c>
      <c r="K159" s="73" t="s">
        <v>227</v>
      </c>
    </row>
    <row r="160" spans="2:11">
      <c r="B160" s="72"/>
      <c r="C160" s="73"/>
      <c r="D160" s="74"/>
      <c r="E160" s="73" t="s">
        <v>315</v>
      </c>
      <c r="F160" s="73" t="s">
        <v>331</v>
      </c>
      <c r="G160" s="73" t="s">
        <v>465</v>
      </c>
      <c r="H160" s="73" t="s">
        <v>329</v>
      </c>
      <c r="I160" s="73" t="s">
        <v>384</v>
      </c>
      <c r="J160" s="73" t="s">
        <v>211</v>
      </c>
      <c r="K160" s="73" t="s">
        <v>368</v>
      </c>
    </row>
    <row r="161" spans="2:11">
      <c r="B161" s="72"/>
      <c r="C161" s="73"/>
      <c r="D161" s="74"/>
      <c r="E161" s="73" t="s">
        <v>315</v>
      </c>
      <c r="F161" s="73" t="s">
        <v>354</v>
      </c>
      <c r="G161" s="73" t="s">
        <v>466</v>
      </c>
      <c r="H161" s="73" t="s">
        <v>357</v>
      </c>
      <c r="I161" s="73" t="s">
        <v>336</v>
      </c>
      <c r="J161" s="73" t="s">
        <v>390</v>
      </c>
      <c r="K161" s="73" t="s">
        <v>227</v>
      </c>
    </row>
    <row r="162" spans="2:11">
      <c r="B162" s="72"/>
      <c r="C162" s="73"/>
      <c r="D162" s="74"/>
      <c r="E162" s="73" t="s">
        <v>315</v>
      </c>
      <c r="F162" s="73" t="s">
        <v>354</v>
      </c>
      <c r="G162" s="73" t="s">
        <v>467</v>
      </c>
      <c r="H162" s="73" t="s">
        <v>357</v>
      </c>
      <c r="I162" s="73" t="s">
        <v>227</v>
      </c>
      <c r="J162" s="73" t="s">
        <v>390</v>
      </c>
      <c r="K162" s="73" t="s">
        <v>368</v>
      </c>
    </row>
    <row r="163" spans="2:11">
      <c r="B163" s="72"/>
      <c r="C163" s="73"/>
      <c r="D163" s="74"/>
      <c r="E163" s="73" t="s">
        <v>321</v>
      </c>
      <c r="F163" s="73" t="s">
        <v>322</v>
      </c>
      <c r="G163" s="73" t="s">
        <v>468</v>
      </c>
      <c r="H163" s="73" t="s">
        <v>329</v>
      </c>
      <c r="I163" s="73" t="s">
        <v>461</v>
      </c>
      <c r="J163" s="73" t="s">
        <v>320</v>
      </c>
      <c r="K163" s="73" t="s">
        <v>227</v>
      </c>
    </row>
    <row r="164" spans="2:11">
      <c r="B164" s="72"/>
      <c r="C164" s="73"/>
      <c r="D164" s="74"/>
      <c r="E164" s="73" t="s">
        <v>321</v>
      </c>
      <c r="F164" s="73" t="s">
        <v>399</v>
      </c>
      <c r="G164" s="73" t="s">
        <v>469</v>
      </c>
      <c r="H164" s="73" t="s">
        <v>318</v>
      </c>
      <c r="I164" s="73" t="s">
        <v>384</v>
      </c>
      <c r="J164" s="73" t="s">
        <v>385</v>
      </c>
      <c r="K164" s="73" t="s">
        <v>368</v>
      </c>
    </row>
    <row r="165" spans="2:11">
      <c r="B165" s="72"/>
      <c r="C165" s="73"/>
      <c r="D165" s="74"/>
      <c r="E165" s="73" t="s">
        <v>315</v>
      </c>
      <c r="F165" s="73" t="s">
        <v>354</v>
      </c>
      <c r="G165" s="73" t="s">
        <v>470</v>
      </c>
      <c r="H165" s="73" t="s">
        <v>357</v>
      </c>
      <c r="I165" s="73" t="s">
        <v>336</v>
      </c>
      <c r="J165" s="73" t="s">
        <v>390</v>
      </c>
      <c r="K165" s="73" t="s">
        <v>227</v>
      </c>
    </row>
    <row r="166" spans="2:11">
      <c r="B166" s="72"/>
      <c r="C166" s="73"/>
      <c r="D166" s="74"/>
      <c r="E166" s="73" t="s">
        <v>315</v>
      </c>
      <c r="F166" s="73" t="s">
        <v>354</v>
      </c>
      <c r="G166" s="73" t="s">
        <v>471</v>
      </c>
      <c r="H166" s="73" t="s">
        <v>357</v>
      </c>
      <c r="I166" s="73" t="s">
        <v>472</v>
      </c>
      <c r="J166" s="73" t="s">
        <v>390</v>
      </c>
      <c r="K166" s="73" t="s">
        <v>227</v>
      </c>
    </row>
    <row r="167" spans="2:11">
      <c r="B167" s="72"/>
      <c r="C167" s="73"/>
      <c r="D167" s="74"/>
      <c r="E167" s="73" t="s">
        <v>315</v>
      </c>
      <c r="F167" s="73" t="s">
        <v>334</v>
      </c>
      <c r="G167" s="73" t="s">
        <v>473</v>
      </c>
      <c r="H167" s="73" t="s">
        <v>329</v>
      </c>
      <c r="I167" s="73" t="s">
        <v>474</v>
      </c>
      <c r="J167" s="73" t="s">
        <v>475</v>
      </c>
      <c r="K167" s="73" t="s">
        <v>368</v>
      </c>
    </row>
    <row r="168" spans="2:11">
      <c r="B168" s="72"/>
      <c r="C168" s="73" t="s">
        <v>476</v>
      </c>
      <c r="D168" s="74" t="s">
        <v>124</v>
      </c>
      <c r="E168" s="73" t="s">
        <v>315</v>
      </c>
      <c r="F168" s="73" t="s">
        <v>316</v>
      </c>
      <c r="G168" s="73" t="s">
        <v>477</v>
      </c>
      <c r="H168" s="73" t="s">
        <v>329</v>
      </c>
      <c r="I168" s="73" t="s">
        <v>319</v>
      </c>
      <c r="J168" s="73" t="s">
        <v>320</v>
      </c>
      <c r="K168" s="73" t="s">
        <v>368</v>
      </c>
    </row>
    <row r="169" spans="2:11">
      <c r="B169" s="72"/>
      <c r="C169" s="73"/>
      <c r="D169" s="74"/>
      <c r="E169" s="73" t="s">
        <v>315</v>
      </c>
      <c r="F169" s="73" t="s">
        <v>354</v>
      </c>
      <c r="G169" s="73" t="s">
        <v>478</v>
      </c>
      <c r="H169" s="73" t="s">
        <v>357</v>
      </c>
      <c r="I169" s="73" t="s">
        <v>384</v>
      </c>
      <c r="J169" s="73" t="s">
        <v>390</v>
      </c>
      <c r="K169" s="73" t="s">
        <v>368</v>
      </c>
    </row>
    <row r="170" spans="2:11">
      <c r="B170" s="72"/>
      <c r="C170" s="73"/>
      <c r="D170" s="74"/>
      <c r="E170" s="73" t="s">
        <v>321</v>
      </c>
      <c r="F170" s="73" t="s">
        <v>387</v>
      </c>
      <c r="G170" s="73" t="s">
        <v>479</v>
      </c>
      <c r="H170" s="73" t="s">
        <v>329</v>
      </c>
      <c r="I170" s="73" t="s">
        <v>319</v>
      </c>
      <c r="J170" s="73" t="s">
        <v>320</v>
      </c>
      <c r="K170" s="73" t="s">
        <v>480</v>
      </c>
    </row>
    <row r="171" spans="2:11">
      <c r="B171" s="72"/>
      <c r="C171" s="73"/>
      <c r="D171" s="74"/>
      <c r="E171" s="73" t="s">
        <v>315</v>
      </c>
      <c r="F171" s="73" t="s">
        <v>354</v>
      </c>
      <c r="G171" s="73" t="s">
        <v>444</v>
      </c>
      <c r="H171" s="73" t="s">
        <v>357</v>
      </c>
      <c r="I171" s="73" t="s">
        <v>481</v>
      </c>
      <c r="J171" s="73" t="s">
        <v>390</v>
      </c>
      <c r="K171" s="73" t="s">
        <v>368</v>
      </c>
    </row>
    <row r="172" spans="2:11">
      <c r="B172" s="72"/>
      <c r="C172" s="73"/>
      <c r="D172" s="74"/>
      <c r="E172" s="73" t="s">
        <v>315</v>
      </c>
      <c r="F172" s="73" t="s">
        <v>334</v>
      </c>
      <c r="G172" s="73" t="s">
        <v>482</v>
      </c>
      <c r="H172" s="73" t="s">
        <v>329</v>
      </c>
      <c r="I172" s="73" t="s">
        <v>227</v>
      </c>
      <c r="J172" s="73" t="s">
        <v>211</v>
      </c>
      <c r="K172" s="73" t="s">
        <v>368</v>
      </c>
    </row>
    <row r="173" spans="2:11">
      <c r="B173" s="72"/>
      <c r="C173" s="73"/>
      <c r="D173" s="74"/>
      <c r="E173" s="73" t="s">
        <v>315</v>
      </c>
      <c r="F173" s="73" t="s">
        <v>334</v>
      </c>
      <c r="G173" s="73" t="s">
        <v>483</v>
      </c>
      <c r="H173" s="73" t="s">
        <v>329</v>
      </c>
      <c r="I173" s="73" t="s">
        <v>319</v>
      </c>
      <c r="J173" s="73" t="s">
        <v>320</v>
      </c>
      <c r="K173" s="73" t="s">
        <v>368</v>
      </c>
    </row>
    <row r="174" spans="2:11">
      <c r="B174" s="72"/>
      <c r="C174" s="73"/>
      <c r="D174" s="74"/>
      <c r="E174" s="73" t="s">
        <v>315</v>
      </c>
      <c r="F174" s="73" t="s">
        <v>334</v>
      </c>
      <c r="G174" s="73" t="s">
        <v>484</v>
      </c>
      <c r="H174" s="73" t="s">
        <v>329</v>
      </c>
      <c r="I174" s="73" t="s">
        <v>368</v>
      </c>
      <c r="J174" s="73" t="s">
        <v>211</v>
      </c>
      <c r="K174" s="73" t="s">
        <v>368</v>
      </c>
    </row>
    <row r="175" spans="2:11">
      <c r="B175" s="72"/>
      <c r="C175" s="73"/>
      <c r="D175" s="74"/>
      <c r="E175" s="73" t="s">
        <v>315</v>
      </c>
      <c r="F175" s="73" t="s">
        <v>331</v>
      </c>
      <c r="G175" s="73" t="s">
        <v>485</v>
      </c>
      <c r="H175" s="73" t="s">
        <v>329</v>
      </c>
      <c r="I175" s="73" t="s">
        <v>382</v>
      </c>
      <c r="J175" s="73" t="s">
        <v>211</v>
      </c>
      <c r="K175" s="73" t="s">
        <v>368</v>
      </c>
    </row>
    <row r="176" spans="2:11">
      <c r="B176" s="72"/>
      <c r="C176" s="73"/>
      <c r="D176" s="74"/>
      <c r="E176" s="73" t="s">
        <v>315</v>
      </c>
      <c r="F176" s="73" t="s">
        <v>354</v>
      </c>
      <c r="G176" s="73" t="s">
        <v>486</v>
      </c>
      <c r="H176" s="73" t="s">
        <v>357</v>
      </c>
      <c r="I176" s="73" t="s">
        <v>441</v>
      </c>
      <c r="J176" s="73" t="s">
        <v>390</v>
      </c>
      <c r="K176" s="73" t="s">
        <v>368</v>
      </c>
    </row>
    <row r="177" spans="2:11">
      <c r="B177" s="72"/>
      <c r="C177" s="73"/>
      <c r="D177" s="74"/>
      <c r="E177" s="73" t="s">
        <v>321</v>
      </c>
      <c r="F177" s="73" t="s">
        <v>322</v>
      </c>
      <c r="G177" s="73" t="s">
        <v>487</v>
      </c>
      <c r="H177" s="73" t="s">
        <v>329</v>
      </c>
      <c r="I177" s="73" t="s">
        <v>319</v>
      </c>
      <c r="J177" s="73" t="s">
        <v>320</v>
      </c>
      <c r="K177" s="73" t="s">
        <v>227</v>
      </c>
    </row>
    <row r="178" spans="2:11">
      <c r="B178" s="72"/>
      <c r="C178" s="73"/>
      <c r="D178" s="74"/>
      <c r="E178" s="73" t="s">
        <v>315</v>
      </c>
      <c r="F178" s="73" t="s">
        <v>334</v>
      </c>
      <c r="G178" s="73" t="s">
        <v>488</v>
      </c>
      <c r="H178" s="73" t="s">
        <v>329</v>
      </c>
      <c r="I178" s="73" t="s">
        <v>319</v>
      </c>
      <c r="J178" s="73" t="s">
        <v>320</v>
      </c>
      <c r="K178" s="73" t="s">
        <v>368</v>
      </c>
    </row>
    <row r="179" spans="2:11">
      <c r="B179" s="72"/>
      <c r="C179" s="73"/>
      <c r="D179" s="74"/>
      <c r="E179" s="73" t="s">
        <v>315</v>
      </c>
      <c r="F179" s="73" t="s">
        <v>354</v>
      </c>
      <c r="G179" s="73" t="s">
        <v>435</v>
      </c>
      <c r="H179" s="73" t="s">
        <v>357</v>
      </c>
      <c r="I179" s="73" t="s">
        <v>384</v>
      </c>
      <c r="J179" s="73" t="s">
        <v>390</v>
      </c>
      <c r="K179" s="73" t="s">
        <v>368</v>
      </c>
    </row>
    <row r="180" spans="2:11">
      <c r="B180" s="72"/>
      <c r="C180" s="73"/>
      <c r="D180" s="74"/>
      <c r="E180" s="73" t="s">
        <v>315</v>
      </c>
      <c r="F180" s="73" t="s">
        <v>354</v>
      </c>
      <c r="G180" s="73" t="s">
        <v>489</v>
      </c>
      <c r="H180" s="73" t="s">
        <v>357</v>
      </c>
      <c r="I180" s="73" t="s">
        <v>481</v>
      </c>
      <c r="J180" s="73" t="s">
        <v>390</v>
      </c>
      <c r="K180" s="73" t="s">
        <v>368</v>
      </c>
    </row>
    <row r="181" spans="2:11">
      <c r="B181" s="72"/>
      <c r="C181" s="73"/>
      <c r="D181" s="74"/>
      <c r="E181" s="73" t="s">
        <v>326</v>
      </c>
      <c r="F181" s="73" t="s">
        <v>327</v>
      </c>
      <c r="G181" s="73" t="s">
        <v>490</v>
      </c>
      <c r="H181" s="73" t="s">
        <v>329</v>
      </c>
      <c r="I181" s="73" t="s">
        <v>319</v>
      </c>
      <c r="J181" s="73" t="s">
        <v>320</v>
      </c>
      <c r="K181" s="73" t="s">
        <v>227</v>
      </c>
    </row>
    <row r="182" spans="2:11">
      <c r="B182" s="72"/>
      <c r="C182" s="73" t="s">
        <v>491</v>
      </c>
      <c r="D182" s="74" t="s">
        <v>107</v>
      </c>
      <c r="E182" s="73" t="s">
        <v>315</v>
      </c>
      <c r="F182" s="73" t="s">
        <v>334</v>
      </c>
      <c r="G182" s="73" t="s">
        <v>492</v>
      </c>
      <c r="H182" s="73" t="s">
        <v>329</v>
      </c>
      <c r="I182" s="73" t="s">
        <v>330</v>
      </c>
      <c r="J182" s="73" t="s">
        <v>320</v>
      </c>
      <c r="K182" s="73" t="s">
        <v>227</v>
      </c>
    </row>
    <row r="183" spans="2:11">
      <c r="B183" s="72"/>
      <c r="C183" s="73"/>
      <c r="D183" s="74"/>
      <c r="E183" s="73" t="s">
        <v>321</v>
      </c>
      <c r="F183" s="73" t="s">
        <v>399</v>
      </c>
      <c r="G183" s="73" t="s">
        <v>493</v>
      </c>
      <c r="H183" s="73" t="s">
        <v>329</v>
      </c>
      <c r="I183" s="73" t="s">
        <v>330</v>
      </c>
      <c r="J183" s="73" t="s">
        <v>320</v>
      </c>
      <c r="K183" s="73" t="s">
        <v>227</v>
      </c>
    </row>
    <row r="184" spans="2:11">
      <c r="B184" s="72"/>
      <c r="C184" s="73"/>
      <c r="D184" s="74"/>
      <c r="E184" s="73" t="s">
        <v>315</v>
      </c>
      <c r="F184" s="73" t="s">
        <v>354</v>
      </c>
      <c r="G184" s="73" t="s">
        <v>413</v>
      </c>
      <c r="H184" s="73" t="s">
        <v>357</v>
      </c>
      <c r="I184" s="73" t="s">
        <v>494</v>
      </c>
      <c r="J184" s="73" t="s">
        <v>390</v>
      </c>
      <c r="K184" s="73" t="s">
        <v>227</v>
      </c>
    </row>
    <row r="185" spans="2:11">
      <c r="B185" s="72"/>
      <c r="C185" s="73"/>
      <c r="D185" s="74"/>
      <c r="E185" s="73" t="s">
        <v>321</v>
      </c>
      <c r="F185" s="73" t="s">
        <v>322</v>
      </c>
      <c r="G185" s="73" t="s">
        <v>495</v>
      </c>
      <c r="H185" s="73" t="s">
        <v>329</v>
      </c>
      <c r="I185" s="73" t="s">
        <v>330</v>
      </c>
      <c r="J185" s="73" t="s">
        <v>320</v>
      </c>
      <c r="K185" s="73" t="s">
        <v>227</v>
      </c>
    </row>
    <row r="186" spans="2:11">
      <c r="B186" s="72"/>
      <c r="C186" s="73"/>
      <c r="D186" s="74"/>
      <c r="E186" s="73" t="s">
        <v>315</v>
      </c>
      <c r="F186" s="73" t="s">
        <v>334</v>
      </c>
      <c r="G186" s="73" t="s">
        <v>496</v>
      </c>
      <c r="H186" s="73" t="s">
        <v>329</v>
      </c>
      <c r="I186" s="73" t="s">
        <v>330</v>
      </c>
      <c r="J186" s="73" t="s">
        <v>320</v>
      </c>
      <c r="K186" s="73" t="s">
        <v>227</v>
      </c>
    </row>
    <row r="187" spans="2:11">
      <c r="B187" s="72"/>
      <c r="C187" s="73"/>
      <c r="D187" s="74"/>
      <c r="E187" s="73" t="s">
        <v>315</v>
      </c>
      <c r="F187" s="73" t="s">
        <v>331</v>
      </c>
      <c r="G187" s="73" t="s">
        <v>497</v>
      </c>
      <c r="H187" s="73" t="s">
        <v>324</v>
      </c>
      <c r="I187" s="73" t="s">
        <v>498</v>
      </c>
      <c r="J187" s="73" t="s">
        <v>374</v>
      </c>
      <c r="K187" s="73" t="s">
        <v>227</v>
      </c>
    </row>
    <row r="188" spans="2:11">
      <c r="B188" s="72"/>
      <c r="C188" s="73"/>
      <c r="D188" s="74"/>
      <c r="E188" s="73" t="s">
        <v>326</v>
      </c>
      <c r="F188" s="73" t="s">
        <v>327</v>
      </c>
      <c r="G188" s="73" t="s">
        <v>499</v>
      </c>
      <c r="H188" s="73" t="s">
        <v>329</v>
      </c>
      <c r="I188" s="73" t="s">
        <v>330</v>
      </c>
      <c r="J188" s="73" t="s">
        <v>320</v>
      </c>
      <c r="K188" s="73" t="s">
        <v>368</v>
      </c>
    </row>
    <row r="189" spans="2:11">
      <c r="B189" s="72"/>
      <c r="C189" s="73"/>
      <c r="D189" s="74"/>
      <c r="E189" s="73" t="s">
        <v>326</v>
      </c>
      <c r="F189" s="73" t="s">
        <v>327</v>
      </c>
      <c r="G189" s="73" t="s">
        <v>500</v>
      </c>
      <c r="H189" s="73" t="s">
        <v>329</v>
      </c>
      <c r="I189" s="73" t="s">
        <v>330</v>
      </c>
      <c r="J189" s="73" t="s">
        <v>320</v>
      </c>
      <c r="K189" s="73" t="s">
        <v>368</v>
      </c>
    </row>
    <row r="190" spans="2:11">
      <c r="B190" s="72"/>
      <c r="C190" s="73"/>
      <c r="D190" s="74"/>
      <c r="E190" s="73" t="s">
        <v>321</v>
      </c>
      <c r="F190" s="73" t="s">
        <v>501</v>
      </c>
      <c r="G190" s="73" t="s">
        <v>502</v>
      </c>
      <c r="H190" s="73" t="s">
        <v>329</v>
      </c>
      <c r="I190" s="73" t="s">
        <v>330</v>
      </c>
      <c r="J190" s="73" t="s">
        <v>320</v>
      </c>
      <c r="K190" s="73" t="s">
        <v>227</v>
      </c>
    </row>
    <row r="191" spans="2:11">
      <c r="B191" s="72"/>
      <c r="C191" s="73"/>
      <c r="D191" s="74"/>
      <c r="E191" s="73" t="s">
        <v>315</v>
      </c>
      <c r="F191" s="73" t="s">
        <v>316</v>
      </c>
      <c r="G191" s="73" t="s">
        <v>503</v>
      </c>
      <c r="H191" s="73" t="s">
        <v>357</v>
      </c>
      <c r="I191" s="73" t="s">
        <v>481</v>
      </c>
      <c r="J191" s="73" t="s">
        <v>385</v>
      </c>
      <c r="K191" s="73" t="s">
        <v>227</v>
      </c>
    </row>
    <row r="192" spans="2:11">
      <c r="B192" s="72"/>
      <c r="C192" s="73" t="s">
        <v>504</v>
      </c>
      <c r="D192" s="74" t="s">
        <v>505</v>
      </c>
      <c r="E192" s="73" t="s">
        <v>326</v>
      </c>
      <c r="F192" s="73" t="s">
        <v>327</v>
      </c>
      <c r="G192" s="73" t="s">
        <v>406</v>
      </c>
      <c r="H192" s="73" t="s">
        <v>329</v>
      </c>
      <c r="I192" s="73" t="s">
        <v>330</v>
      </c>
      <c r="J192" s="73" t="s">
        <v>320</v>
      </c>
      <c r="K192" s="73" t="s">
        <v>368</v>
      </c>
    </row>
    <row r="193" spans="2:11">
      <c r="B193" s="72"/>
      <c r="C193" s="73"/>
      <c r="D193" s="74"/>
      <c r="E193" s="73" t="s">
        <v>315</v>
      </c>
      <c r="F193" s="73" t="s">
        <v>354</v>
      </c>
      <c r="G193" s="73" t="s">
        <v>506</v>
      </c>
      <c r="H193" s="73" t="s">
        <v>357</v>
      </c>
      <c r="I193" s="73" t="s">
        <v>507</v>
      </c>
      <c r="J193" s="73" t="s">
        <v>390</v>
      </c>
      <c r="K193" s="73" t="s">
        <v>227</v>
      </c>
    </row>
    <row r="194" spans="2:11">
      <c r="B194" s="72"/>
      <c r="C194" s="73"/>
      <c r="D194" s="74"/>
      <c r="E194" s="73" t="s">
        <v>315</v>
      </c>
      <c r="F194" s="73" t="s">
        <v>334</v>
      </c>
      <c r="G194" s="73" t="s">
        <v>508</v>
      </c>
      <c r="H194" s="73" t="s">
        <v>329</v>
      </c>
      <c r="I194" s="73" t="s">
        <v>481</v>
      </c>
      <c r="J194" s="73" t="s">
        <v>372</v>
      </c>
      <c r="K194" s="73" t="s">
        <v>227</v>
      </c>
    </row>
    <row r="195" spans="2:11">
      <c r="B195" s="72"/>
      <c r="C195" s="73"/>
      <c r="D195" s="74"/>
      <c r="E195" s="73" t="s">
        <v>321</v>
      </c>
      <c r="F195" s="73" t="s">
        <v>387</v>
      </c>
      <c r="G195" s="73" t="s">
        <v>457</v>
      </c>
      <c r="H195" s="73" t="s">
        <v>329</v>
      </c>
      <c r="I195" s="73" t="s">
        <v>330</v>
      </c>
      <c r="J195" s="73" t="s">
        <v>320</v>
      </c>
      <c r="K195" s="73" t="s">
        <v>227</v>
      </c>
    </row>
    <row r="196" spans="2:11">
      <c r="B196" s="72"/>
      <c r="C196" s="73"/>
      <c r="D196" s="74"/>
      <c r="E196" s="73" t="s">
        <v>326</v>
      </c>
      <c r="F196" s="73" t="s">
        <v>327</v>
      </c>
      <c r="G196" s="73" t="s">
        <v>408</v>
      </c>
      <c r="H196" s="73" t="s">
        <v>329</v>
      </c>
      <c r="I196" s="73" t="s">
        <v>330</v>
      </c>
      <c r="J196" s="73" t="s">
        <v>320</v>
      </c>
      <c r="K196" s="73" t="s">
        <v>368</v>
      </c>
    </row>
    <row r="197" spans="2:11">
      <c r="B197" s="72"/>
      <c r="C197" s="73"/>
      <c r="D197" s="74"/>
      <c r="E197" s="73" t="s">
        <v>321</v>
      </c>
      <c r="F197" s="73" t="s">
        <v>509</v>
      </c>
      <c r="G197" s="73" t="s">
        <v>510</v>
      </c>
      <c r="H197" s="73" t="s">
        <v>329</v>
      </c>
      <c r="I197" s="73" t="s">
        <v>330</v>
      </c>
      <c r="J197" s="73" t="s">
        <v>320</v>
      </c>
      <c r="K197" s="73" t="s">
        <v>227</v>
      </c>
    </row>
    <row r="198" spans="2:11">
      <c r="B198" s="72"/>
      <c r="C198" s="73"/>
      <c r="D198" s="74"/>
      <c r="E198" s="73" t="s">
        <v>315</v>
      </c>
      <c r="F198" s="73" t="s">
        <v>331</v>
      </c>
      <c r="G198" s="73" t="s">
        <v>511</v>
      </c>
      <c r="H198" s="73" t="s">
        <v>318</v>
      </c>
      <c r="I198" s="73" t="s">
        <v>319</v>
      </c>
      <c r="J198" s="73" t="s">
        <v>320</v>
      </c>
      <c r="K198" s="73" t="s">
        <v>227</v>
      </c>
    </row>
    <row r="199" spans="2:11">
      <c r="B199" s="72"/>
      <c r="C199" s="73"/>
      <c r="D199" s="74"/>
      <c r="E199" s="73" t="s">
        <v>321</v>
      </c>
      <c r="F199" s="73" t="s">
        <v>399</v>
      </c>
      <c r="G199" s="73" t="s">
        <v>512</v>
      </c>
      <c r="H199" s="73" t="s">
        <v>329</v>
      </c>
      <c r="I199" s="73" t="s">
        <v>330</v>
      </c>
      <c r="J199" s="73" t="s">
        <v>320</v>
      </c>
      <c r="K199" s="73" t="s">
        <v>227</v>
      </c>
    </row>
    <row r="200" spans="2:11">
      <c r="B200" s="72"/>
      <c r="C200" s="73"/>
      <c r="D200" s="74"/>
      <c r="E200" s="73" t="s">
        <v>321</v>
      </c>
      <c r="F200" s="73" t="s">
        <v>322</v>
      </c>
      <c r="G200" s="73" t="s">
        <v>513</v>
      </c>
      <c r="H200" s="73" t="s">
        <v>329</v>
      </c>
      <c r="I200" s="73" t="s">
        <v>330</v>
      </c>
      <c r="J200" s="73" t="s">
        <v>320</v>
      </c>
      <c r="K200" s="73" t="s">
        <v>227</v>
      </c>
    </row>
    <row r="201" spans="2:11">
      <c r="B201" s="72"/>
      <c r="C201" s="73"/>
      <c r="D201" s="74"/>
      <c r="E201" s="73" t="s">
        <v>315</v>
      </c>
      <c r="F201" s="73" t="s">
        <v>316</v>
      </c>
      <c r="G201" s="73" t="s">
        <v>514</v>
      </c>
      <c r="H201" s="73" t="s">
        <v>329</v>
      </c>
      <c r="I201" s="73" t="s">
        <v>330</v>
      </c>
      <c r="J201" s="73" t="s">
        <v>320</v>
      </c>
      <c r="K201" s="73" t="s">
        <v>227</v>
      </c>
    </row>
    <row r="202" spans="2:11">
      <c r="B202" s="72"/>
      <c r="C202" s="73" t="s">
        <v>515</v>
      </c>
      <c r="D202" s="74" t="s">
        <v>117</v>
      </c>
      <c r="E202" s="73" t="s">
        <v>315</v>
      </c>
      <c r="F202" s="73" t="s">
        <v>316</v>
      </c>
      <c r="G202" s="73" t="s">
        <v>516</v>
      </c>
      <c r="H202" s="73" t="s">
        <v>318</v>
      </c>
      <c r="I202" s="73" t="s">
        <v>384</v>
      </c>
      <c r="J202" s="73" t="s">
        <v>385</v>
      </c>
      <c r="K202" s="73" t="s">
        <v>227</v>
      </c>
    </row>
    <row r="203" spans="2:11">
      <c r="B203" s="72"/>
      <c r="C203" s="73"/>
      <c r="D203" s="74"/>
      <c r="E203" s="73" t="s">
        <v>315</v>
      </c>
      <c r="F203" s="73" t="s">
        <v>331</v>
      </c>
      <c r="G203" s="73" t="s">
        <v>517</v>
      </c>
      <c r="H203" s="73" t="s">
        <v>329</v>
      </c>
      <c r="I203" s="73" t="s">
        <v>330</v>
      </c>
      <c r="J203" s="73" t="s">
        <v>320</v>
      </c>
      <c r="K203" s="73" t="s">
        <v>227</v>
      </c>
    </row>
    <row r="204" spans="2:11">
      <c r="B204" s="72"/>
      <c r="C204" s="73"/>
      <c r="D204" s="74"/>
      <c r="E204" s="73" t="s">
        <v>315</v>
      </c>
      <c r="F204" s="73" t="s">
        <v>334</v>
      </c>
      <c r="G204" s="73" t="s">
        <v>518</v>
      </c>
      <c r="H204" s="73" t="s">
        <v>318</v>
      </c>
      <c r="I204" s="73" t="s">
        <v>364</v>
      </c>
      <c r="J204" s="73" t="s">
        <v>390</v>
      </c>
      <c r="K204" s="73" t="s">
        <v>227</v>
      </c>
    </row>
    <row r="205" spans="2:11">
      <c r="B205" s="72"/>
      <c r="C205" s="73"/>
      <c r="D205" s="74"/>
      <c r="E205" s="73" t="s">
        <v>321</v>
      </c>
      <c r="F205" s="73" t="s">
        <v>387</v>
      </c>
      <c r="G205" s="73" t="s">
        <v>519</v>
      </c>
      <c r="H205" s="73" t="s">
        <v>329</v>
      </c>
      <c r="I205" s="73" t="s">
        <v>330</v>
      </c>
      <c r="J205" s="73" t="s">
        <v>320</v>
      </c>
      <c r="K205" s="73" t="s">
        <v>227</v>
      </c>
    </row>
    <row r="206" spans="2:11">
      <c r="B206" s="72"/>
      <c r="C206" s="73"/>
      <c r="D206" s="74"/>
      <c r="E206" s="73" t="s">
        <v>326</v>
      </c>
      <c r="F206" s="73" t="s">
        <v>327</v>
      </c>
      <c r="G206" s="73" t="s">
        <v>500</v>
      </c>
      <c r="H206" s="73" t="s">
        <v>329</v>
      </c>
      <c r="I206" s="73" t="s">
        <v>330</v>
      </c>
      <c r="J206" s="73" t="s">
        <v>320</v>
      </c>
      <c r="K206" s="73" t="s">
        <v>368</v>
      </c>
    </row>
    <row r="207" spans="2:11">
      <c r="B207" s="72"/>
      <c r="C207" s="73"/>
      <c r="D207" s="74"/>
      <c r="E207" s="73" t="s">
        <v>315</v>
      </c>
      <c r="F207" s="73" t="s">
        <v>316</v>
      </c>
      <c r="G207" s="73" t="s">
        <v>520</v>
      </c>
      <c r="H207" s="73" t="s">
        <v>329</v>
      </c>
      <c r="I207" s="73" t="s">
        <v>330</v>
      </c>
      <c r="J207" s="73" t="s">
        <v>320</v>
      </c>
      <c r="K207" s="73" t="s">
        <v>227</v>
      </c>
    </row>
    <row r="208" spans="2:11">
      <c r="B208" s="72"/>
      <c r="C208" s="73"/>
      <c r="D208" s="74"/>
      <c r="E208" s="73" t="s">
        <v>321</v>
      </c>
      <c r="F208" s="73" t="s">
        <v>322</v>
      </c>
      <c r="G208" s="73" t="s">
        <v>519</v>
      </c>
      <c r="H208" s="73" t="s">
        <v>329</v>
      </c>
      <c r="I208" s="73" t="s">
        <v>330</v>
      </c>
      <c r="J208" s="73" t="s">
        <v>320</v>
      </c>
      <c r="K208" s="73" t="s">
        <v>227</v>
      </c>
    </row>
    <row r="209" spans="2:11">
      <c r="B209" s="72"/>
      <c r="C209" s="73"/>
      <c r="D209" s="74"/>
      <c r="E209" s="73" t="s">
        <v>315</v>
      </c>
      <c r="F209" s="73" t="s">
        <v>354</v>
      </c>
      <c r="G209" s="73" t="s">
        <v>521</v>
      </c>
      <c r="H209" s="73" t="s">
        <v>357</v>
      </c>
      <c r="I209" s="73" t="s">
        <v>336</v>
      </c>
      <c r="J209" s="73" t="s">
        <v>390</v>
      </c>
      <c r="K209" s="73" t="s">
        <v>227</v>
      </c>
    </row>
    <row r="210" spans="2:11">
      <c r="B210" s="72"/>
      <c r="C210" s="73"/>
      <c r="D210" s="74"/>
      <c r="E210" s="73" t="s">
        <v>326</v>
      </c>
      <c r="F210" s="73" t="s">
        <v>327</v>
      </c>
      <c r="G210" s="73" t="s">
        <v>522</v>
      </c>
      <c r="H210" s="73" t="s">
        <v>329</v>
      </c>
      <c r="I210" s="73" t="s">
        <v>330</v>
      </c>
      <c r="J210" s="73" t="s">
        <v>320</v>
      </c>
      <c r="K210" s="73" t="s">
        <v>368</v>
      </c>
    </row>
    <row r="211" spans="2:11">
      <c r="B211" s="72"/>
      <c r="C211" s="73"/>
      <c r="D211" s="74"/>
      <c r="E211" s="73" t="s">
        <v>315</v>
      </c>
      <c r="F211" s="73" t="s">
        <v>331</v>
      </c>
      <c r="G211" s="73" t="s">
        <v>523</v>
      </c>
      <c r="H211" s="73" t="s">
        <v>318</v>
      </c>
      <c r="I211" s="73" t="s">
        <v>384</v>
      </c>
      <c r="J211" s="73" t="s">
        <v>385</v>
      </c>
      <c r="K211" s="73" t="s">
        <v>227</v>
      </c>
    </row>
    <row r="212" spans="2:11">
      <c r="B212" s="72"/>
      <c r="C212" s="73" t="s">
        <v>524</v>
      </c>
      <c r="D212" s="74" t="s">
        <v>107</v>
      </c>
      <c r="E212" s="73" t="s">
        <v>315</v>
      </c>
      <c r="F212" s="73" t="s">
        <v>331</v>
      </c>
      <c r="G212" s="73" t="s">
        <v>525</v>
      </c>
      <c r="H212" s="73" t="s">
        <v>329</v>
      </c>
      <c r="I212" s="73" t="s">
        <v>319</v>
      </c>
      <c r="J212" s="73" t="s">
        <v>526</v>
      </c>
      <c r="K212" s="73" t="s">
        <v>227</v>
      </c>
    </row>
    <row r="213" spans="2:11">
      <c r="B213" s="72"/>
      <c r="C213" s="73"/>
      <c r="D213" s="74"/>
      <c r="E213" s="73" t="s">
        <v>321</v>
      </c>
      <c r="F213" s="73" t="s">
        <v>322</v>
      </c>
      <c r="G213" s="73" t="s">
        <v>527</v>
      </c>
      <c r="H213" s="73" t="s">
        <v>324</v>
      </c>
      <c r="I213" s="73" t="s">
        <v>498</v>
      </c>
      <c r="J213" s="73" t="s">
        <v>320</v>
      </c>
      <c r="K213" s="73" t="s">
        <v>368</v>
      </c>
    </row>
    <row r="214" spans="2:11">
      <c r="B214" s="72"/>
      <c r="C214" s="73"/>
      <c r="D214" s="74"/>
      <c r="E214" s="73" t="s">
        <v>315</v>
      </c>
      <c r="F214" s="73" t="s">
        <v>354</v>
      </c>
      <c r="G214" s="73" t="s">
        <v>528</v>
      </c>
      <c r="H214" s="73" t="s">
        <v>357</v>
      </c>
      <c r="I214" s="73" t="s">
        <v>494</v>
      </c>
      <c r="J214" s="73" t="s">
        <v>390</v>
      </c>
      <c r="K214" s="73" t="s">
        <v>227</v>
      </c>
    </row>
    <row r="215" spans="2:11">
      <c r="B215" s="72"/>
      <c r="C215" s="73"/>
      <c r="D215" s="74"/>
      <c r="E215" s="73" t="s">
        <v>321</v>
      </c>
      <c r="F215" s="73" t="s">
        <v>399</v>
      </c>
      <c r="G215" s="73" t="s">
        <v>529</v>
      </c>
      <c r="H215" s="73" t="s">
        <v>324</v>
      </c>
      <c r="I215" s="73" t="s">
        <v>498</v>
      </c>
      <c r="J215" s="73" t="s">
        <v>320</v>
      </c>
      <c r="K215" s="73" t="s">
        <v>368</v>
      </c>
    </row>
    <row r="216" spans="2:11">
      <c r="B216" s="72"/>
      <c r="C216" s="73"/>
      <c r="D216" s="74"/>
      <c r="E216" s="73" t="s">
        <v>315</v>
      </c>
      <c r="F216" s="73" t="s">
        <v>331</v>
      </c>
      <c r="G216" s="73" t="s">
        <v>530</v>
      </c>
      <c r="H216" s="73" t="s">
        <v>329</v>
      </c>
      <c r="I216" s="73" t="s">
        <v>531</v>
      </c>
      <c r="J216" s="73" t="s">
        <v>211</v>
      </c>
      <c r="K216" s="73" t="s">
        <v>227</v>
      </c>
    </row>
    <row r="217" spans="2:11">
      <c r="B217" s="72"/>
      <c r="C217" s="73"/>
      <c r="D217" s="74"/>
      <c r="E217" s="73" t="s">
        <v>321</v>
      </c>
      <c r="F217" s="73" t="s">
        <v>387</v>
      </c>
      <c r="G217" s="73" t="s">
        <v>532</v>
      </c>
      <c r="H217" s="73" t="s">
        <v>324</v>
      </c>
      <c r="I217" s="73" t="s">
        <v>498</v>
      </c>
      <c r="J217" s="73" t="s">
        <v>320</v>
      </c>
      <c r="K217" s="73" t="s">
        <v>227</v>
      </c>
    </row>
    <row r="218" spans="2:11">
      <c r="B218" s="72"/>
      <c r="C218" s="73"/>
      <c r="D218" s="74"/>
      <c r="E218" s="73" t="s">
        <v>315</v>
      </c>
      <c r="F218" s="73" t="s">
        <v>334</v>
      </c>
      <c r="G218" s="73" t="s">
        <v>533</v>
      </c>
      <c r="H218" s="73" t="s">
        <v>318</v>
      </c>
      <c r="I218" s="73" t="s">
        <v>384</v>
      </c>
      <c r="J218" s="73" t="s">
        <v>211</v>
      </c>
      <c r="K218" s="73" t="s">
        <v>227</v>
      </c>
    </row>
    <row r="219" spans="2:11">
      <c r="B219" s="72"/>
      <c r="C219" s="73"/>
      <c r="D219" s="74"/>
      <c r="E219" s="73" t="s">
        <v>315</v>
      </c>
      <c r="F219" s="73" t="s">
        <v>331</v>
      </c>
      <c r="G219" s="73" t="s">
        <v>534</v>
      </c>
      <c r="H219" s="73" t="s">
        <v>329</v>
      </c>
      <c r="I219" s="73" t="s">
        <v>319</v>
      </c>
      <c r="J219" s="73" t="s">
        <v>369</v>
      </c>
      <c r="K219" s="73" t="s">
        <v>227</v>
      </c>
    </row>
    <row r="220" spans="2:11">
      <c r="B220" s="72"/>
      <c r="C220" s="73"/>
      <c r="D220" s="74"/>
      <c r="E220" s="73" t="s">
        <v>315</v>
      </c>
      <c r="F220" s="73" t="s">
        <v>354</v>
      </c>
      <c r="G220" s="73" t="s">
        <v>535</v>
      </c>
      <c r="H220" s="73" t="s">
        <v>324</v>
      </c>
      <c r="I220" s="73" t="s">
        <v>536</v>
      </c>
      <c r="J220" s="73"/>
      <c r="K220" s="73" t="s">
        <v>227</v>
      </c>
    </row>
    <row r="221" spans="2:11">
      <c r="B221" s="72"/>
      <c r="C221" s="73"/>
      <c r="D221" s="74"/>
      <c r="E221" s="73" t="s">
        <v>326</v>
      </c>
      <c r="F221" s="73" t="s">
        <v>327</v>
      </c>
      <c r="G221" s="73" t="s">
        <v>408</v>
      </c>
      <c r="H221" s="73" t="s">
        <v>329</v>
      </c>
      <c r="I221" s="73" t="s">
        <v>382</v>
      </c>
      <c r="J221" s="73" t="s">
        <v>320</v>
      </c>
      <c r="K221" s="73" t="s">
        <v>227</v>
      </c>
    </row>
    <row r="222" spans="2:11">
      <c r="B222" s="72"/>
      <c r="C222" s="73" t="s">
        <v>537</v>
      </c>
      <c r="D222" s="74" t="s">
        <v>94</v>
      </c>
      <c r="E222" s="73" t="s">
        <v>326</v>
      </c>
      <c r="F222" s="73" t="s">
        <v>327</v>
      </c>
      <c r="G222" s="73" t="s">
        <v>538</v>
      </c>
      <c r="H222" s="73" t="s">
        <v>329</v>
      </c>
      <c r="I222" s="73" t="s">
        <v>330</v>
      </c>
      <c r="J222" s="73" t="s">
        <v>320</v>
      </c>
      <c r="K222" s="73" t="s">
        <v>368</v>
      </c>
    </row>
    <row r="223" spans="2:11">
      <c r="B223" s="72"/>
      <c r="C223" s="73"/>
      <c r="D223" s="74"/>
      <c r="E223" s="73" t="s">
        <v>326</v>
      </c>
      <c r="F223" s="73" t="s">
        <v>327</v>
      </c>
      <c r="G223" s="73" t="s">
        <v>539</v>
      </c>
      <c r="H223" s="73" t="s">
        <v>329</v>
      </c>
      <c r="I223" s="73" t="s">
        <v>330</v>
      </c>
      <c r="J223" s="73" t="s">
        <v>320</v>
      </c>
      <c r="K223" s="73" t="s">
        <v>368</v>
      </c>
    </row>
    <row r="224" spans="2:11">
      <c r="B224" s="72"/>
      <c r="C224" s="73"/>
      <c r="D224" s="74"/>
      <c r="E224" s="73" t="s">
        <v>315</v>
      </c>
      <c r="F224" s="73" t="s">
        <v>354</v>
      </c>
      <c r="G224" s="73" t="s">
        <v>540</v>
      </c>
      <c r="H224" s="73" t="s">
        <v>318</v>
      </c>
      <c r="I224" s="73" t="s">
        <v>94</v>
      </c>
      <c r="J224" s="73" t="s">
        <v>390</v>
      </c>
      <c r="K224" s="73" t="s">
        <v>227</v>
      </c>
    </row>
    <row r="225" spans="2:11">
      <c r="B225" s="72"/>
      <c r="C225" s="73"/>
      <c r="D225" s="74"/>
      <c r="E225" s="73" t="s">
        <v>321</v>
      </c>
      <c r="F225" s="73" t="s">
        <v>399</v>
      </c>
      <c r="G225" s="73" t="s">
        <v>541</v>
      </c>
      <c r="H225" s="73" t="s">
        <v>329</v>
      </c>
      <c r="I225" s="73" t="s">
        <v>330</v>
      </c>
      <c r="J225" s="73" t="s">
        <v>320</v>
      </c>
      <c r="K225" s="73" t="s">
        <v>227</v>
      </c>
    </row>
    <row r="226" spans="2:11">
      <c r="B226" s="72"/>
      <c r="C226" s="73"/>
      <c r="D226" s="74"/>
      <c r="E226" s="73" t="s">
        <v>315</v>
      </c>
      <c r="F226" s="73" t="s">
        <v>331</v>
      </c>
      <c r="G226" s="73" t="s">
        <v>542</v>
      </c>
      <c r="H226" s="73" t="s">
        <v>329</v>
      </c>
      <c r="I226" s="73" t="s">
        <v>319</v>
      </c>
      <c r="J226" s="73" t="s">
        <v>320</v>
      </c>
      <c r="K226" s="73" t="s">
        <v>227</v>
      </c>
    </row>
    <row r="227" spans="2:11">
      <c r="B227" s="72"/>
      <c r="C227" s="73"/>
      <c r="D227" s="74"/>
      <c r="E227" s="73" t="s">
        <v>315</v>
      </c>
      <c r="F227" s="73" t="s">
        <v>316</v>
      </c>
      <c r="G227" s="73" t="s">
        <v>543</v>
      </c>
      <c r="H227" s="73" t="s">
        <v>318</v>
      </c>
      <c r="I227" s="73" t="s">
        <v>384</v>
      </c>
      <c r="J227" s="73" t="s">
        <v>385</v>
      </c>
      <c r="K227" s="73" t="s">
        <v>227</v>
      </c>
    </row>
    <row r="228" spans="2:11">
      <c r="B228" s="72"/>
      <c r="C228" s="73"/>
      <c r="D228" s="74"/>
      <c r="E228" s="73" t="s">
        <v>315</v>
      </c>
      <c r="F228" s="73" t="s">
        <v>331</v>
      </c>
      <c r="G228" s="73" t="s">
        <v>544</v>
      </c>
      <c r="H228" s="73" t="s">
        <v>318</v>
      </c>
      <c r="I228" s="73" t="s">
        <v>319</v>
      </c>
      <c r="J228" s="73" t="s">
        <v>320</v>
      </c>
      <c r="K228" s="73" t="s">
        <v>227</v>
      </c>
    </row>
    <row r="229" spans="2:11">
      <c r="B229" s="72"/>
      <c r="C229" s="73"/>
      <c r="D229" s="74"/>
      <c r="E229" s="73" t="s">
        <v>321</v>
      </c>
      <c r="F229" s="73" t="s">
        <v>322</v>
      </c>
      <c r="G229" s="73" t="s">
        <v>545</v>
      </c>
      <c r="H229" s="73" t="s">
        <v>329</v>
      </c>
      <c r="I229" s="73" t="s">
        <v>330</v>
      </c>
      <c r="J229" s="73" t="s">
        <v>320</v>
      </c>
      <c r="K229" s="73" t="s">
        <v>227</v>
      </c>
    </row>
    <row r="230" spans="2:11">
      <c r="B230" s="72"/>
      <c r="C230" s="73"/>
      <c r="D230" s="74"/>
      <c r="E230" s="73" t="s">
        <v>315</v>
      </c>
      <c r="F230" s="73" t="s">
        <v>334</v>
      </c>
      <c r="G230" s="73" t="s">
        <v>546</v>
      </c>
      <c r="H230" s="73" t="s">
        <v>329</v>
      </c>
      <c r="I230" s="73" t="s">
        <v>330</v>
      </c>
      <c r="J230" s="73" t="s">
        <v>320</v>
      </c>
      <c r="K230" s="73" t="s">
        <v>227</v>
      </c>
    </row>
    <row r="231" spans="2:11">
      <c r="B231" s="72"/>
      <c r="C231" s="73"/>
      <c r="D231" s="74"/>
      <c r="E231" s="73" t="s">
        <v>321</v>
      </c>
      <c r="F231" s="73" t="s">
        <v>322</v>
      </c>
      <c r="G231" s="73" t="s">
        <v>547</v>
      </c>
      <c r="H231" s="73" t="s">
        <v>329</v>
      </c>
      <c r="I231" s="73" t="s">
        <v>382</v>
      </c>
      <c r="J231" s="73" t="s">
        <v>320</v>
      </c>
      <c r="K231" s="73" t="s">
        <v>227</v>
      </c>
    </row>
    <row r="232" spans="2:11">
      <c r="B232" s="72"/>
      <c r="C232" s="73" t="s">
        <v>548</v>
      </c>
      <c r="D232" s="74" t="s">
        <v>92</v>
      </c>
      <c r="E232" s="73" t="s">
        <v>315</v>
      </c>
      <c r="F232" s="73" t="s">
        <v>331</v>
      </c>
      <c r="G232" s="73" t="s">
        <v>549</v>
      </c>
      <c r="H232" s="73" t="s">
        <v>329</v>
      </c>
      <c r="I232" s="73" t="s">
        <v>461</v>
      </c>
      <c r="J232" s="73" t="s">
        <v>320</v>
      </c>
      <c r="K232" s="73" t="s">
        <v>227</v>
      </c>
    </row>
    <row r="233" spans="2:11">
      <c r="B233" s="72"/>
      <c r="C233" s="73"/>
      <c r="D233" s="74"/>
      <c r="E233" s="73" t="s">
        <v>315</v>
      </c>
      <c r="F233" s="73" t="s">
        <v>316</v>
      </c>
      <c r="G233" s="73" t="s">
        <v>550</v>
      </c>
      <c r="H233" s="73" t="s">
        <v>329</v>
      </c>
      <c r="I233" s="73" t="s">
        <v>382</v>
      </c>
      <c r="J233" s="73" t="s">
        <v>320</v>
      </c>
      <c r="K233" s="73" t="s">
        <v>368</v>
      </c>
    </row>
    <row r="234" spans="2:11">
      <c r="B234" s="72"/>
      <c r="C234" s="73"/>
      <c r="D234" s="74"/>
      <c r="E234" s="73" t="s">
        <v>321</v>
      </c>
      <c r="F234" s="73" t="s">
        <v>322</v>
      </c>
      <c r="G234" s="73" t="s">
        <v>551</v>
      </c>
      <c r="H234" s="73" t="s">
        <v>329</v>
      </c>
      <c r="I234" s="73" t="s">
        <v>461</v>
      </c>
      <c r="J234" s="73" t="s">
        <v>320</v>
      </c>
      <c r="K234" s="73" t="s">
        <v>227</v>
      </c>
    </row>
    <row r="235" spans="2:11">
      <c r="B235" s="72"/>
      <c r="C235" s="73"/>
      <c r="D235" s="74"/>
      <c r="E235" s="73" t="s">
        <v>326</v>
      </c>
      <c r="F235" s="73" t="s">
        <v>327</v>
      </c>
      <c r="G235" s="73" t="s">
        <v>552</v>
      </c>
      <c r="H235" s="73" t="s">
        <v>329</v>
      </c>
      <c r="I235" s="73" t="s">
        <v>382</v>
      </c>
      <c r="J235" s="73" t="s">
        <v>320</v>
      </c>
      <c r="K235" s="73" t="s">
        <v>227</v>
      </c>
    </row>
    <row r="236" spans="2:11">
      <c r="B236" s="72"/>
      <c r="C236" s="73"/>
      <c r="D236" s="74"/>
      <c r="E236" s="73" t="s">
        <v>315</v>
      </c>
      <c r="F236" s="73" t="s">
        <v>553</v>
      </c>
      <c r="G236" s="73" t="s">
        <v>554</v>
      </c>
      <c r="H236" s="73" t="s">
        <v>329</v>
      </c>
      <c r="I236" s="73" t="s">
        <v>382</v>
      </c>
      <c r="J236" s="73" t="s">
        <v>320</v>
      </c>
      <c r="K236" s="73" t="s">
        <v>227</v>
      </c>
    </row>
    <row r="237" spans="2:11">
      <c r="B237" s="72"/>
      <c r="C237" s="73"/>
      <c r="D237" s="74"/>
      <c r="E237" s="73" t="s">
        <v>315</v>
      </c>
      <c r="F237" s="73" t="s">
        <v>334</v>
      </c>
      <c r="G237" s="73" t="s">
        <v>555</v>
      </c>
      <c r="H237" s="73" t="s">
        <v>357</v>
      </c>
      <c r="I237" s="73" t="s">
        <v>441</v>
      </c>
      <c r="J237" s="73" t="s">
        <v>377</v>
      </c>
      <c r="K237" s="73" t="s">
        <v>227</v>
      </c>
    </row>
    <row r="238" spans="2:11">
      <c r="B238" s="72"/>
      <c r="C238" s="73"/>
      <c r="D238" s="74"/>
      <c r="E238" s="73" t="s">
        <v>321</v>
      </c>
      <c r="F238" s="73" t="s">
        <v>399</v>
      </c>
      <c r="G238" s="73" t="s">
        <v>556</v>
      </c>
      <c r="H238" s="73" t="s">
        <v>329</v>
      </c>
      <c r="I238" s="73" t="s">
        <v>382</v>
      </c>
      <c r="J238" s="73" t="s">
        <v>320</v>
      </c>
      <c r="K238" s="73" t="s">
        <v>227</v>
      </c>
    </row>
    <row r="239" spans="2:11">
      <c r="B239" s="72"/>
      <c r="C239" s="73"/>
      <c r="D239" s="74"/>
      <c r="E239" s="73" t="s">
        <v>315</v>
      </c>
      <c r="F239" s="73" t="s">
        <v>354</v>
      </c>
      <c r="G239" s="73" t="s">
        <v>557</v>
      </c>
      <c r="H239" s="73" t="s">
        <v>357</v>
      </c>
      <c r="I239" s="73" t="s">
        <v>558</v>
      </c>
      <c r="J239" s="73" t="s">
        <v>390</v>
      </c>
      <c r="K239" s="73" t="s">
        <v>368</v>
      </c>
    </row>
    <row r="240" spans="2:11">
      <c r="B240" s="72"/>
      <c r="C240" s="73"/>
      <c r="D240" s="74"/>
      <c r="E240" s="73" t="s">
        <v>315</v>
      </c>
      <c r="F240" s="73" t="s">
        <v>331</v>
      </c>
      <c r="G240" s="73" t="s">
        <v>559</v>
      </c>
      <c r="H240" s="73" t="s">
        <v>329</v>
      </c>
      <c r="I240" s="73" t="s">
        <v>382</v>
      </c>
      <c r="J240" s="73" t="s">
        <v>320</v>
      </c>
      <c r="K240" s="73" t="s">
        <v>227</v>
      </c>
    </row>
    <row r="241" spans="2:11">
      <c r="B241" s="72"/>
      <c r="C241" s="73"/>
      <c r="D241" s="74"/>
      <c r="E241" s="73" t="s">
        <v>354</v>
      </c>
      <c r="F241" s="73" t="s">
        <v>355</v>
      </c>
      <c r="G241" s="73" t="s">
        <v>413</v>
      </c>
      <c r="H241" s="73" t="s">
        <v>357</v>
      </c>
      <c r="I241" s="73" t="s">
        <v>560</v>
      </c>
      <c r="J241" s="73" t="s">
        <v>390</v>
      </c>
      <c r="K241" s="73" t="s">
        <v>227</v>
      </c>
    </row>
  </sheetData>
  <mergeCells count="56">
    <mergeCell ref="B2:L2"/>
    <mergeCell ref="B3:D3"/>
    <mergeCell ref="J3:L3"/>
    <mergeCell ref="B7:B241"/>
    <mergeCell ref="C7:C13"/>
    <mergeCell ref="C14:C20"/>
    <mergeCell ref="C21:C27"/>
    <mergeCell ref="C28:C34"/>
    <mergeCell ref="C35:C41"/>
    <mergeCell ref="C42:C48"/>
    <mergeCell ref="C49:C55"/>
    <mergeCell ref="C56:C62"/>
    <mergeCell ref="C63:C69"/>
    <mergeCell ref="C70:C76"/>
    <mergeCell ref="C77:C83"/>
    <mergeCell ref="C84:C96"/>
    <mergeCell ref="C97:C106"/>
    <mergeCell ref="C107:C113"/>
    <mergeCell ref="C114:C123"/>
    <mergeCell ref="C124:C133"/>
    <mergeCell ref="C134:C144"/>
    <mergeCell ref="C145:C154"/>
    <mergeCell ref="C155:C167"/>
    <mergeCell ref="C168:C181"/>
    <mergeCell ref="C182:C191"/>
    <mergeCell ref="C192:C201"/>
    <mergeCell ref="C202:C211"/>
    <mergeCell ref="C212:C221"/>
    <mergeCell ref="C222:C231"/>
    <mergeCell ref="C232:C241"/>
    <mergeCell ref="D7:D13"/>
    <mergeCell ref="D14:D20"/>
    <mergeCell ref="D21:D27"/>
    <mergeCell ref="D28:D34"/>
    <mergeCell ref="D35:D41"/>
    <mergeCell ref="D42:D48"/>
    <mergeCell ref="D49:D55"/>
    <mergeCell ref="D56:D62"/>
    <mergeCell ref="D63:D69"/>
    <mergeCell ref="D70:D76"/>
    <mergeCell ref="D77:D83"/>
    <mergeCell ref="D84:D96"/>
    <mergeCell ref="D97:D106"/>
    <mergeCell ref="D107:D113"/>
    <mergeCell ref="D114:D123"/>
    <mergeCell ref="D124:D133"/>
    <mergeCell ref="D134:D144"/>
    <mergeCell ref="D145:D154"/>
    <mergeCell ref="D155:D167"/>
    <mergeCell ref="D168:D181"/>
    <mergeCell ref="D182:D191"/>
    <mergeCell ref="D192:D201"/>
    <mergeCell ref="D202:D211"/>
    <mergeCell ref="D212:D221"/>
    <mergeCell ref="D222:D231"/>
    <mergeCell ref="D232:D24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2025-01-25T09:22:30Z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D17ADC29C8104D5F9EA7DBC8B8067B5F_13</vt:lpwstr>
  </property>
  <property fmtid="{D5CDD505-2E9C-101B-9397-08002B2CF9AE}" pid="3" name="KSOProductBuildVer">
    <vt:lpwstr>2052-12.1.0.15990</vt:lpwstr>
  </property>
</Properties>
</file>